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001"/>
  <workbookPr filterPrivacy="1" defaultThemeVersion="124226"/>
  <xr:revisionPtr revIDLastSave="0" documentId="13_ncr:1_{B73B7311-D1DD-4A84-A0F1-5783AF05726E}" xr6:coauthVersionLast="38" xr6:coauthVersionMax="38" xr10:uidLastSave="{00000000-0000-0000-0000-000000000000}"/>
  <bookViews>
    <workbookView xWindow="0" yWindow="0" windowWidth="15345" windowHeight="6675" xr2:uid="{00000000-000D-0000-FFFF-FFFF00000000}"/>
  </bookViews>
  <sheets>
    <sheet name="4.11.1" sheetId="2" r:id="rId1"/>
  </sheets>
  <definedNames>
    <definedName name="_xlnm._FilterDatabase" localSheetId="0" hidden="1">'4.11.1'!$B$1:$B$67</definedName>
  </definedNames>
  <calcPr calcId="1790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74" i="2" l="1"/>
</calcChain>
</file>

<file path=xl/sharedStrings.xml><?xml version="1.0" encoding="utf-8"?>
<sst xmlns="http://schemas.openxmlformats.org/spreadsheetml/2006/main" count="16" uniqueCount="16">
  <si>
    <t>Жил</t>
  </si>
  <si>
    <t>Үүнээс:</t>
  </si>
  <si>
    <t>Нийт актив</t>
  </si>
  <si>
    <t>Богино хугацаат хөрөнгө оруулалт</t>
  </si>
  <si>
    <t>Бусад</t>
  </si>
  <si>
    <t>Өр төлбөр</t>
  </si>
  <si>
    <t>Өөрийн хөрөнгө</t>
  </si>
  <si>
    <t>Улирал</t>
  </si>
  <si>
    <t>Мөнгөн ба түүнтэй адилтгах хөрөнгө</t>
  </si>
  <si>
    <t>Нөөц сан</t>
  </si>
  <si>
    <t>Хураамжийн орлого</t>
  </si>
  <si>
    <t>Нөхөн төлбөр</t>
  </si>
  <si>
    <t>Хохирлын харьцаа /хувь/</t>
  </si>
  <si>
    <t>Активын өгөөж /ROA, хувь/</t>
  </si>
  <si>
    <t>Өөрийн хөрөнгийн өгөөж /ROE, хувь/</t>
  </si>
  <si>
    <t>сая төгрөг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</si>
</sst>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₮_-;\-* #,##0.00_₮_-;_-* &quot;-&quot;??_₮_-;_-@_-"/>
    <numFmt numFmtId="164" formatCode="0.0"/>
  </numFmts>
  <fonts count="5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i/>
      <sz val="9"/>
      <color theme="1"/>
      <name val="Times New Roman"/>
      <family val="1"/>
    </font>
    <font>
      <i/>
      <sz val="10"/>
      <color theme="1"/>
      <name val="Times New Roman"/>
      <family val="1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37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/>
    <xf numFmtId="164" fontId="1" fillId="0" borderId="0" xfId="0" applyNumberFormat="1" applyFont="1" applyAlignment="1">
      <alignment horizontal="right" vertical="center"/>
    </xf>
    <xf numFmtId="164" fontId="1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164" fontId="1" fillId="0" borderId="0" xfId="0" applyNumberFormat="1" applyFont="1"/>
    <xf numFmtId="0" fontId="1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64" fontId="1" fillId="0" borderId="0" xfId="0" applyNumberFormat="1" applyFont="1" applyAlignment="1">
      <alignment horizontal="right"/>
    </xf>
    <xf numFmtId="164" fontId="1" fillId="0" borderId="0" xfId="0" applyNumberFormat="1" applyFont="1" applyAlignment="1">
      <alignment horizontal="center" vertical="center"/>
    </xf>
    <xf numFmtId="164" fontId="1" fillId="0" borderId="0" xfId="0" applyNumberFormat="1" applyFont="1"/>
    <xf numFmtId="164" fontId="1" fillId="0" borderId="0" xfId="0" applyNumberFormat="1" applyFont="1"/>
    <xf numFmtId="164" fontId="1" fillId="0" borderId="0" xfId="1" applyNumberFormat="1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164" fontId="1" fillId="0" borderId="0" xfId="1" applyNumberFormat="1" applyFont="1" applyBorder="1" applyAlignment="1">
      <alignment horizontal="right" vertical="center"/>
    </xf>
    <xf numFmtId="164" fontId="1" fillId="0" borderId="0" xfId="0" applyNumberFormat="1" applyFont="1" applyBorder="1" applyAlignment="1">
      <alignment horizontal="right"/>
    </xf>
    <xf numFmtId="164" fontId="1" fillId="0" borderId="0" xfId="0" applyNumberFormat="1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164" fontId="1" fillId="0" borderId="0" xfId="0" applyNumberFormat="1" applyFont="1" applyAlignment="1">
      <alignment horizontal="center"/>
    </xf>
    <xf numFmtId="164" fontId="1" fillId="0" borderId="0" xfId="2" applyNumberFormat="1" applyFont="1" applyBorder="1" applyAlignment="1">
      <alignment horizontal="right"/>
    </xf>
    <xf numFmtId="0" fontId="1" fillId="0" borderId="0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2" fontId="0" fillId="0" borderId="0" xfId="0" applyNumberFormat="1" applyBorder="1"/>
    <xf numFmtId="2" fontId="1" fillId="0" borderId="0" xfId="0" applyNumberFormat="1" applyFont="1"/>
    <xf numFmtId="1" fontId="1" fillId="0" borderId="0" xfId="0" applyNumberFormat="1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left" vertical="center"/>
    </xf>
    <xf numFmtId="164" fontId="1" fillId="0" borderId="0" xfId="0" applyNumberFormat="1" applyFont="1" applyBorder="1"/>
    <xf numFmtId="164" fontId="1" fillId="0" borderId="0" xfId="2" applyNumberFormat="1" applyFont="1" applyBorder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78"/>
  <sheetViews>
    <sheetView showGridLines="0" tabSelected="1" workbookViewId="0">
      <pane ySplit="3" topLeftCell="A65" activePane="bottomLeft" state="frozen"/>
      <selection pane="bottomLeft" activeCell="N80" sqref="N80"/>
    </sheetView>
  </sheetViews>
  <sheetFormatPr defaultRowHeight="12.75" x14ac:dyDescent="0.2"/>
  <cols>
    <col min="1" max="2" width="9.140625" style="1"/>
    <col min="3" max="3" width="14.85546875" style="4" bestFit="1" customWidth="1"/>
    <col min="4" max="4" width="17.140625" style="4" customWidth="1"/>
    <col min="5" max="5" width="16" style="4" customWidth="1"/>
    <col min="6" max="6" width="15.140625" style="4" bestFit="1" customWidth="1"/>
    <col min="7" max="7" width="15.140625" style="6" bestFit="1" customWidth="1"/>
    <col min="8" max="8" width="14.85546875" style="6" bestFit="1" customWidth="1"/>
    <col min="9" max="9" width="15.140625" style="6" bestFit="1" customWidth="1"/>
    <col min="10" max="10" width="17.85546875" style="6" bestFit="1" customWidth="1"/>
    <col min="11" max="11" width="14" style="6" bestFit="1" customWidth="1"/>
    <col min="12" max="13" width="10.7109375" style="6" customWidth="1"/>
    <col min="14" max="14" width="15.140625" style="6" customWidth="1"/>
    <col min="15" max="16384" width="9.140625" style="2"/>
  </cols>
  <sheetData>
    <row r="1" spans="1:14" x14ac:dyDescent="0.2">
      <c r="A1" s="5" t="s">
        <v>15</v>
      </c>
      <c r="D1" s="5"/>
      <c r="E1" s="1"/>
      <c r="F1" s="5"/>
      <c r="G1" s="5"/>
      <c r="H1" s="5"/>
      <c r="I1" s="5"/>
      <c r="J1" s="5"/>
      <c r="K1" s="5"/>
      <c r="L1" s="5"/>
      <c r="M1" s="5"/>
      <c r="N1" s="5"/>
    </row>
    <row r="2" spans="1:14" ht="15" customHeight="1" x14ac:dyDescent="0.2">
      <c r="A2" s="27" t="s">
        <v>0</v>
      </c>
      <c r="B2" s="27" t="s">
        <v>7</v>
      </c>
      <c r="C2" s="29" t="s">
        <v>2</v>
      </c>
      <c r="D2" s="25" t="s">
        <v>1</v>
      </c>
      <c r="E2" s="26"/>
      <c r="F2" s="9"/>
      <c r="G2" s="29" t="s">
        <v>5</v>
      </c>
      <c r="H2" s="29" t="s">
        <v>9</v>
      </c>
      <c r="I2" s="29" t="s">
        <v>6</v>
      </c>
      <c r="J2" s="29" t="s">
        <v>10</v>
      </c>
      <c r="K2" s="29" t="s">
        <v>11</v>
      </c>
      <c r="L2" s="29" t="s">
        <v>12</v>
      </c>
      <c r="M2" s="29" t="s">
        <v>13</v>
      </c>
      <c r="N2" s="29" t="s">
        <v>14</v>
      </c>
    </row>
    <row r="3" spans="1:14" ht="25.5" x14ac:dyDescent="0.2">
      <c r="A3" s="28"/>
      <c r="B3" s="28"/>
      <c r="C3" s="30"/>
      <c r="D3" s="8" t="s">
        <v>8</v>
      </c>
      <c r="E3" s="10" t="s">
        <v>3</v>
      </c>
      <c r="F3" s="10" t="s">
        <v>4</v>
      </c>
      <c r="G3" s="30"/>
      <c r="H3" s="30"/>
      <c r="I3" s="30"/>
      <c r="J3" s="30"/>
      <c r="K3" s="30"/>
      <c r="L3" s="30"/>
      <c r="M3" s="30"/>
      <c r="N3" s="30"/>
    </row>
    <row r="4" spans="1:14" x14ac:dyDescent="0.2">
      <c r="A4" s="1">
        <v>2000</v>
      </c>
      <c r="B4" s="1">
        <v>1</v>
      </c>
      <c r="C4" s="7"/>
      <c r="D4" s="7"/>
      <c r="E4" s="7"/>
      <c r="F4" s="7"/>
      <c r="G4" s="7"/>
      <c r="H4" s="7"/>
      <c r="I4" s="7"/>
      <c r="J4" s="7"/>
      <c r="K4" s="7"/>
      <c r="L4" s="11"/>
      <c r="M4" s="11"/>
      <c r="N4" s="11"/>
    </row>
    <row r="5" spans="1:14" x14ac:dyDescent="0.2">
      <c r="A5" s="1">
        <v>2000</v>
      </c>
      <c r="B5" s="1">
        <v>2</v>
      </c>
      <c r="C5" s="7"/>
      <c r="D5" s="7"/>
      <c r="E5" s="7"/>
      <c r="F5" s="7"/>
      <c r="G5" s="7"/>
      <c r="H5" s="7"/>
      <c r="I5" s="7"/>
      <c r="J5" s="7"/>
      <c r="K5" s="7"/>
      <c r="L5" s="11"/>
      <c r="M5" s="11"/>
      <c r="N5" s="11"/>
    </row>
    <row r="6" spans="1:14" x14ac:dyDescent="0.2">
      <c r="A6" s="1">
        <v>2000</v>
      </c>
      <c r="B6" s="1">
        <v>3</v>
      </c>
      <c r="C6" s="7"/>
      <c r="D6" s="7"/>
      <c r="E6" s="7"/>
      <c r="F6" s="7"/>
      <c r="G6" s="7"/>
      <c r="H6" s="7"/>
      <c r="I6" s="7"/>
      <c r="J6" s="7"/>
      <c r="K6" s="7"/>
      <c r="L6" s="11"/>
      <c r="M6" s="11"/>
      <c r="N6" s="11"/>
    </row>
    <row r="7" spans="1:14" x14ac:dyDescent="0.2">
      <c r="A7" s="1">
        <v>2000</v>
      </c>
      <c r="B7" s="1">
        <v>4</v>
      </c>
      <c r="C7" s="7"/>
      <c r="D7" s="7"/>
      <c r="E7" s="7"/>
      <c r="F7" s="7"/>
      <c r="G7" s="7"/>
      <c r="H7" s="7"/>
      <c r="I7" s="7"/>
      <c r="J7" s="7"/>
      <c r="K7" s="7"/>
      <c r="L7" s="11"/>
      <c r="M7" s="11"/>
      <c r="N7" s="11"/>
    </row>
    <row r="8" spans="1:14" x14ac:dyDescent="0.2">
      <c r="A8" s="1">
        <v>2001</v>
      </c>
      <c r="B8" s="1">
        <v>1</v>
      </c>
      <c r="C8" s="7"/>
      <c r="D8" s="7"/>
      <c r="E8" s="7"/>
      <c r="F8" s="7"/>
      <c r="G8" s="7"/>
      <c r="H8" s="7"/>
      <c r="I8" s="7"/>
      <c r="J8" s="7"/>
      <c r="K8" s="7"/>
      <c r="L8" s="11"/>
      <c r="M8" s="11"/>
      <c r="N8" s="11"/>
    </row>
    <row r="9" spans="1:14" x14ac:dyDescent="0.2">
      <c r="A9" s="1">
        <v>2001</v>
      </c>
      <c r="B9" s="1">
        <v>2</v>
      </c>
      <c r="C9" s="7"/>
      <c r="D9" s="7"/>
      <c r="E9" s="7"/>
      <c r="F9" s="7"/>
      <c r="G9" s="7"/>
      <c r="H9" s="7"/>
      <c r="I9" s="7"/>
      <c r="J9" s="7"/>
      <c r="K9" s="7"/>
      <c r="L9" s="11"/>
      <c r="M9" s="11"/>
      <c r="N9" s="11"/>
    </row>
    <row r="10" spans="1:14" x14ac:dyDescent="0.2">
      <c r="A10" s="1">
        <v>2001</v>
      </c>
      <c r="B10" s="1">
        <v>3</v>
      </c>
      <c r="C10" s="7"/>
      <c r="D10" s="7"/>
      <c r="E10" s="7"/>
      <c r="F10" s="7"/>
      <c r="G10" s="7"/>
      <c r="H10" s="7"/>
      <c r="I10" s="7"/>
      <c r="J10" s="7"/>
      <c r="K10" s="7"/>
      <c r="L10" s="11"/>
      <c r="M10" s="11"/>
      <c r="N10" s="11"/>
    </row>
    <row r="11" spans="1:14" x14ac:dyDescent="0.2">
      <c r="A11" s="1">
        <v>2001</v>
      </c>
      <c r="B11" s="1">
        <v>4</v>
      </c>
      <c r="C11" s="7"/>
      <c r="D11" s="7"/>
      <c r="E11" s="7"/>
      <c r="F11" s="7"/>
      <c r="G11" s="7"/>
      <c r="H11" s="7"/>
      <c r="I11" s="7"/>
      <c r="J11" s="7"/>
      <c r="K11" s="7"/>
      <c r="L11" s="11"/>
      <c r="M11" s="11"/>
      <c r="N11" s="11"/>
    </row>
    <row r="12" spans="1:14" x14ac:dyDescent="0.2">
      <c r="A12" s="1">
        <v>2002</v>
      </c>
      <c r="B12" s="1">
        <v>1</v>
      </c>
      <c r="C12" s="7"/>
      <c r="D12" s="7"/>
      <c r="E12" s="7"/>
      <c r="F12" s="7"/>
      <c r="G12" s="7"/>
      <c r="H12" s="7"/>
      <c r="I12" s="7"/>
      <c r="J12" s="7"/>
      <c r="K12" s="7"/>
      <c r="L12" s="11"/>
      <c r="M12" s="11"/>
      <c r="N12" s="11"/>
    </row>
    <row r="13" spans="1:14" x14ac:dyDescent="0.2">
      <c r="A13" s="1">
        <v>2002</v>
      </c>
      <c r="B13" s="1">
        <v>2</v>
      </c>
      <c r="C13" s="7"/>
      <c r="D13" s="7"/>
      <c r="E13" s="7"/>
      <c r="F13" s="7"/>
      <c r="G13" s="7"/>
      <c r="H13" s="7"/>
      <c r="I13" s="7"/>
      <c r="J13" s="7"/>
      <c r="K13" s="7"/>
      <c r="L13" s="11"/>
      <c r="M13" s="11"/>
      <c r="N13" s="11"/>
    </row>
    <row r="14" spans="1:14" x14ac:dyDescent="0.2">
      <c r="A14" s="1">
        <v>2002</v>
      </c>
      <c r="B14" s="1">
        <v>3</v>
      </c>
      <c r="C14" s="7"/>
      <c r="D14" s="7"/>
      <c r="E14" s="7"/>
      <c r="F14" s="7"/>
      <c r="G14" s="7"/>
      <c r="H14" s="7"/>
      <c r="I14" s="7"/>
      <c r="J14" s="7"/>
      <c r="K14" s="7"/>
      <c r="L14" s="11"/>
      <c r="M14" s="11"/>
      <c r="N14" s="11"/>
    </row>
    <row r="15" spans="1:14" x14ac:dyDescent="0.2">
      <c r="A15" s="1">
        <v>2002</v>
      </c>
      <c r="B15" s="1">
        <v>4</v>
      </c>
      <c r="C15" s="7"/>
      <c r="D15" s="7"/>
      <c r="E15" s="7"/>
      <c r="F15" s="7"/>
      <c r="G15" s="7"/>
      <c r="H15" s="7"/>
      <c r="I15" s="7"/>
      <c r="J15" s="7"/>
      <c r="K15" s="7"/>
      <c r="L15" s="11"/>
      <c r="M15" s="11"/>
      <c r="N15" s="11"/>
    </row>
    <row r="16" spans="1:14" x14ac:dyDescent="0.2">
      <c r="A16" s="1">
        <v>2003</v>
      </c>
      <c r="B16" s="1">
        <v>1</v>
      </c>
      <c r="C16" s="7"/>
      <c r="D16" s="7"/>
      <c r="E16" s="7"/>
      <c r="F16" s="7"/>
      <c r="G16" s="7"/>
      <c r="H16" s="7"/>
      <c r="I16" s="7"/>
      <c r="J16" s="7"/>
      <c r="K16" s="7"/>
      <c r="L16" s="11"/>
      <c r="M16" s="11"/>
      <c r="N16" s="11"/>
    </row>
    <row r="17" spans="1:14" x14ac:dyDescent="0.2">
      <c r="A17" s="1">
        <v>2003</v>
      </c>
      <c r="B17" s="1">
        <v>2</v>
      </c>
      <c r="C17" s="7"/>
      <c r="D17" s="7"/>
      <c r="E17" s="7"/>
      <c r="F17" s="7"/>
      <c r="G17" s="7"/>
      <c r="H17" s="7"/>
      <c r="I17" s="7"/>
      <c r="J17" s="7"/>
      <c r="K17" s="7"/>
      <c r="L17" s="11"/>
      <c r="M17" s="11"/>
      <c r="N17" s="11"/>
    </row>
    <row r="18" spans="1:14" x14ac:dyDescent="0.2">
      <c r="A18" s="1">
        <v>2003</v>
      </c>
      <c r="B18" s="1">
        <v>3</v>
      </c>
      <c r="C18" s="7"/>
      <c r="D18" s="7"/>
      <c r="E18" s="7"/>
      <c r="F18" s="7"/>
      <c r="G18" s="7"/>
      <c r="H18" s="7"/>
      <c r="I18" s="7"/>
      <c r="J18" s="7"/>
      <c r="K18" s="7"/>
      <c r="L18" s="11"/>
      <c r="M18" s="11"/>
      <c r="N18" s="11"/>
    </row>
    <row r="19" spans="1:14" x14ac:dyDescent="0.2">
      <c r="A19" s="1">
        <v>2003</v>
      </c>
      <c r="B19" s="1">
        <v>4</v>
      </c>
      <c r="C19" s="7"/>
      <c r="D19" s="7"/>
      <c r="E19" s="7"/>
      <c r="F19" s="7"/>
      <c r="G19" s="7"/>
      <c r="H19" s="7"/>
      <c r="I19" s="7"/>
      <c r="J19" s="7"/>
      <c r="K19" s="7"/>
      <c r="L19" s="11"/>
      <c r="M19" s="11"/>
      <c r="N19" s="11"/>
    </row>
    <row r="20" spans="1:14" x14ac:dyDescent="0.2">
      <c r="A20" s="1">
        <v>2004</v>
      </c>
      <c r="B20" s="1">
        <v>1</v>
      </c>
      <c r="C20" s="3"/>
      <c r="D20" s="3"/>
      <c r="E20" s="3"/>
      <c r="F20" s="3"/>
    </row>
    <row r="21" spans="1:14" x14ac:dyDescent="0.2">
      <c r="A21" s="1">
        <v>2004</v>
      </c>
      <c r="B21" s="1">
        <v>2</v>
      </c>
      <c r="C21" s="3"/>
      <c r="D21" s="3"/>
      <c r="E21" s="3"/>
      <c r="F21" s="3"/>
    </row>
    <row r="22" spans="1:14" x14ac:dyDescent="0.2">
      <c r="A22" s="1">
        <v>2004</v>
      </c>
      <c r="B22" s="1">
        <v>3</v>
      </c>
      <c r="C22" s="3"/>
      <c r="D22" s="3"/>
      <c r="E22" s="3"/>
      <c r="F22" s="3"/>
    </row>
    <row r="23" spans="1:14" x14ac:dyDescent="0.2">
      <c r="A23" s="1">
        <v>2004</v>
      </c>
      <c r="B23" s="1">
        <v>4</v>
      </c>
      <c r="C23" s="3"/>
      <c r="D23" s="3"/>
      <c r="E23" s="3"/>
      <c r="F23" s="3"/>
    </row>
    <row r="24" spans="1:14" x14ac:dyDescent="0.2">
      <c r="A24" s="1">
        <v>2005</v>
      </c>
      <c r="B24" s="1">
        <v>1</v>
      </c>
      <c r="C24" s="3"/>
      <c r="D24" s="3"/>
      <c r="E24" s="3"/>
      <c r="F24" s="3"/>
    </row>
    <row r="25" spans="1:14" x14ac:dyDescent="0.2">
      <c r="A25" s="1">
        <v>2005</v>
      </c>
      <c r="B25" s="1">
        <v>2</v>
      </c>
      <c r="C25" s="3"/>
      <c r="D25" s="3"/>
      <c r="E25" s="3"/>
      <c r="F25" s="3"/>
    </row>
    <row r="26" spans="1:14" x14ac:dyDescent="0.2">
      <c r="A26" s="1">
        <v>2005</v>
      </c>
      <c r="B26" s="1">
        <v>3</v>
      </c>
      <c r="C26" s="3"/>
      <c r="D26" s="3"/>
      <c r="E26" s="3"/>
      <c r="F26" s="3"/>
    </row>
    <row r="27" spans="1:14" x14ac:dyDescent="0.2">
      <c r="A27" s="1">
        <v>2005</v>
      </c>
      <c r="B27" s="1">
        <v>4</v>
      </c>
      <c r="C27" s="3"/>
      <c r="D27" s="3"/>
      <c r="E27" s="3"/>
      <c r="F27" s="3"/>
    </row>
    <row r="28" spans="1:14" x14ac:dyDescent="0.2">
      <c r="A28" s="1">
        <v>2006</v>
      </c>
      <c r="B28" s="1">
        <v>1</v>
      </c>
      <c r="C28" s="3"/>
      <c r="D28" s="3"/>
      <c r="E28" s="3"/>
      <c r="F28" s="3"/>
    </row>
    <row r="29" spans="1:14" x14ac:dyDescent="0.2">
      <c r="A29" s="1">
        <v>2006</v>
      </c>
      <c r="B29" s="1">
        <v>2</v>
      </c>
      <c r="C29" s="3"/>
      <c r="D29" s="3"/>
      <c r="E29" s="3"/>
      <c r="F29" s="3"/>
    </row>
    <row r="30" spans="1:14" x14ac:dyDescent="0.2">
      <c r="A30" s="1">
        <v>2006</v>
      </c>
      <c r="B30" s="1">
        <v>3</v>
      </c>
      <c r="C30" s="3"/>
      <c r="D30" s="3"/>
      <c r="E30" s="3"/>
      <c r="F30" s="3"/>
    </row>
    <row r="31" spans="1:14" x14ac:dyDescent="0.2">
      <c r="A31" s="1">
        <v>2006</v>
      </c>
      <c r="B31" s="1">
        <v>4</v>
      </c>
    </row>
    <row r="32" spans="1:14" x14ac:dyDescent="0.2">
      <c r="A32" s="1">
        <v>2007</v>
      </c>
      <c r="B32" s="1">
        <v>1</v>
      </c>
      <c r="C32" s="4">
        <v>21824.691599999998</v>
      </c>
    </row>
    <row r="33" spans="1:14" x14ac:dyDescent="0.2">
      <c r="A33" s="1">
        <v>2007</v>
      </c>
      <c r="B33" s="1">
        <v>2</v>
      </c>
      <c r="C33" s="4">
        <v>24518.225616349999</v>
      </c>
    </row>
    <row r="34" spans="1:14" x14ac:dyDescent="0.2">
      <c r="A34" s="1">
        <v>2007</v>
      </c>
      <c r="B34" s="1">
        <v>3</v>
      </c>
      <c r="C34" s="4">
        <v>26246.02616329</v>
      </c>
    </row>
    <row r="35" spans="1:14" x14ac:dyDescent="0.2">
      <c r="A35" s="1">
        <v>2007</v>
      </c>
      <c r="B35" s="1">
        <v>4</v>
      </c>
      <c r="C35" s="4">
        <v>28377.917634459998</v>
      </c>
    </row>
    <row r="36" spans="1:14" x14ac:dyDescent="0.2">
      <c r="A36" s="1">
        <v>2008</v>
      </c>
      <c r="B36" s="1">
        <v>1</v>
      </c>
      <c r="C36" s="4">
        <v>30318.013433589997</v>
      </c>
    </row>
    <row r="37" spans="1:14" x14ac:dyDescent="0.2">
      <c r="A37" s="1">
        <v>2008</v>
      </c>
      <c r="B37" s="1">
        <v>2</v>
      </c>
      <c r="C37" s="4">
        <v>34930.91338382</v>
      </c>
    </row>
    <row r="38" spans="1:14" x14ac:dyDescent="0.2">
      <c r="A38" s="1">
        <v>2008</v>
      </c>
      <c r="B38" s="1">
        <v>3</v>
      </c>
      <c r="C38" s="4">
        <v>35036.949787629994</v>
      </c>
    </row>
    <row r="39" spans="1:14" x14ac:dyDescent="0.2">
      <c r="A39" s="1">
        <v>2008</v>
      </c>
      <c r="B39" s="1">
        <v>4</v>
      </c>
      <c r="C39" s="4">
        <v>34330.234662020004</v>
      </c>
    </row>
    <row r="40" spans="1:14" x14ac:dyDescent="0.2">
      <c r="A40" s="1">
        <v>2009</v>
      </c>
      <c r="B40" s="1">
        <v>1</v>
      </c>
      <c r="C40" s="4">
        <v>34903.88580607</v>
      </c>
    </row>
    <row r="41" spans="1:14" x14ac:dyDescent="0.2">
      <c r="A41" s="1">
        <v>2009</v>
      </c>
      <c r="B41" s="1">
        <v>2</v>
      </c>
      <c r="C41" s="4">
        <v>38025.778866419991</v>
      </c>
    </row>
    <row r="42" spans="1:14" x14ac:dyDescent="0.2">
      <c r="A42" s="1">
        <v>2009</v>
      </c>
      <c r="B42" s="1">
        <v>3</v>
      </c>
      <c r="C42" s="4">
        <v>39207.893870309999</v>
      </c>
    </row>
    <row r="43" spans="1:14" x14ac:dyDescent="0.2">
      <c r="A43" s="1">
        <v>2009</v>
      </c>
      <c r="B43" s="1">
        <v>4</v>
      </c>
      <c r="C43" s="4">
        <v>41055.727871139999</v>
      </c>
    </row>
    <row r="44" spans="1:14" x14ac:dyDescent="0.2">
      <c r="A44" s="1">
        <v>2010</v>
      </c>
      <c r="B44" s="1">
        <v>1</v>
      </c>
      <c r="C44" s="4">
        <v>39600</v>
      </c>
    </row>
    <row r="45" spans="1:14" x14ac:dyDescent="0.2">
      <c r="A45" s="1">
        <v>2010</v>
      </c>
      <c r="B45" s="1">
        <v>2</v>
      </c>
      <c r="C45" s="4">
        <v>43500</v>
      </c>
    </row>
    <row r="46" spans="1:14" x14ac:dyDescent="0.2">
      <c r="A46" s="1">
        <v>2010</v>
      </c>
      <c r="B46" s="1">
        <v>3</v>
      </c>
      <c r="C46" s="4">
        <v>46034.0403879</v>
      </c>
    </row>
    <row r="47" spans="1:14" x14ac:dyDescent="0.2">
      <c r="A47" s="1">
        <v>2010</v>
      </c>
      <c r="B47" s="1">
        <v>4</v>
      </c>
      <c r="C47" s="4">
        <v>56763.922950199994</v>
      </c>
      <c r="D47" s="4">
        <v>30717.779618830002</v>
      </c>
      <c r="E47" s="4">
        <v>12083.71298826</v>
      </c>
      <c r="F47" s="4">
        <v>13962.430343109994</v>
      </c>
      <c r="G47" s="6">
        <v>31621.586695770002</v>
      </c>
      <c r="H47" s="6">
        <v>29174.772968459998</v>
      </c>
      <c r="I47" s="6">
        <v>25142.336258070001</v>
      </c>
      <c r="J47" s="6">
        <v>23820</v>
      </c>
      <c r="K47" s="6">
        <v>8871.9814299299996</v>
      </c>
      <c r="L47" s="6">
        <v>33.833639756988298</v>
      </c>
      <c r="M47" s="6">
        <v>9.2609300775627172</v>
      </c>
      <c r="N47" s="6">
        <v>18.932304874500925</v>
      </c>
    </row>
    <row r="48" spans="1:14" x14ac:dyDescent="0.2">
      <c r="A48" s="1">
        <v>2011</v>
      </c>
      <c r="B48" s="1">
        <v>1</v>
      </c>
      <c r="C48" s="4">
        <v>56300</v>
      </c>
      <c r="D48" s="4">
        <v>32765.69874458</v>
      </c>
      <c r="E48" s="4">
        <v>10251.816144639999</v>
      </c>
      <c r="F48" s="4">
        <v>13282.485110779999</v>
      </c>
      <c r="G48" s="6">
        <v>32018.159056009998</v>
      </c>
      <c r="H48" s="6">
        <v>28930.423451900002</v>
      </c>
      <c r="I48" s="6">
        <v>26408.350763599999</v>
      </c>
      <c r="J48" s="6">
        <v>8946.9281931599999</v>
      </c>
      <c r="K48" s="6">
        <v>2120.6048303100001</v>
      </c>
      <c r="L48" s="6">
        <v>33.150732163591947</v>
      </c>
      <c r="M48" s="6">
        <v>3.5038713423068892</v>
      </c>
      <c r="N48" s="6">
        <v>7.6848915574581653</v>
      </c>
    </row>
    <row r="49" spans="1:14" x14ac:dyDescent="0.2">
      <c r="A49" s="1">
        <v>2011</v>
      </c>
      <c r="B49" s="1">
        <v>2</v>
      </c>
      <c r="C49" s="4">
        <v>72247.174661919998</v>
      </c>
      <c r="D49" s="4">
        <v>41603.731155820002</v>
      </c>
      <c r="E49" s="4">
        <v>13297.096431440001</v>
      </c>
      <c r="F49" s="4">
        <v>17346.347074659996</v>
      </c>
      <c r="G49" s="6">
        <v>37687.65103288</v>
      </c>
      <c r="H49" s="6">
        <v>34276.966288459997</v>
      </c>
      <c r="I49" s="6">
        <v>34559.52362919</v>
      </c>
      <c r="J49" s="6">
        <v>24257.51601177</v>
      </c>
      <c r="K49" s="6">
        <v>4360.2052183000005</v>
      </c>
      <c r="L49" s="6">
        <v>31.825383558273934</v>
      </c>
      <c r="M49" s="6">
        <v>6.1127980695383988</v>
      </c>
      <c r="N49" s="6">
        <v>12.888474937727629</v>
      </c>
    </row>
    <row r="50" spans="1:14" x14ac:dyDescent="0.2">
      <c r="A50" s="1">
        <v>2011</v>
      </c>
      <c r="B50" s="1">
        <v>3</v>
      </c>
      <c r="C50" s="4">
        <v>77898.46567741</v>
      </c>
      <c r="D50" s="4">
        <v>39137.117866419998</v>
      </c>
      <c r="E50" s="4">
        <v>16070.73202456</v>
      </c>
      <c r="F50" s="4">
        <v>22690.615786430008</v>
      </c>
      <c r="G50" s="6">
        <v>39557.719057319999</v>
      </c>
      <c r="H50" s="6">
        <v>34758.072803760006</v>
      </c>
      <c r="I50" s="6">
        <v>38340.746620080005</v>
      </c>
      <c r="J50" s="6">
        <v>36054.665750670007</v>
      </c>
      <c r="K50" s="6">
        <v>6710.3849867599993</v>
      </c>
      <c r="L50" s="6">
        <v>32.779724005565143</v>
      </c>
      <c r="M50" s="6">
        <v>7.8101590363847979</v>
      </c>
      <c r="N50" s="6">
        <v>16.085829663734923</v>
      </c>
    </row>
    <row r="51" spans="1:14" x14ac:dyDescent="0.2">
      <c r="A51" s="1">
        <v>2011</v>
      </c>
      <c r="B51" s="1">
        <v>4</v>
      </c>
      <c r="C51" s="4">
        <v>81180.73182849001</v>
      </c>
      <c r="D51" s="4">
        <v>39164.022359910006</v>
      </c>
      <c r="E51" s="4">
        <v>18339.47410729</v>
      </c>
      <c r="F51" s="4">
        <v>23677.235361290001</v>
      </c>
      <c r="G51" s="6">
        <v>41137.426058870005</v>
      </c>
      <c r="H51" s="6">
        <v>36169.470092199997</v>
      </c>
      <c r="I51" s="6">
        <v>40043.305768730002</v>
      </c>
      <c r="J51" s="6">
        <v>47968.890582289998</v>
      </c>
      <c r="K51" s="6">
        <v>10309.400087919999</v>
      </c>
      <c r="L51" s="6">
        <v>32.559946823056606</v>
      </c>
      <c r="M51" s="6">
        <v>10.281344436862188</v>
      </c>
      <c r="N51" s="6">
        <v>20.847030251209407</v>
      </c>
    </row>
    <row r="52" spans="1:14" x14ac:dyDescent="0.2">
      <c r="A52" s="1">
        <v>2012</v>
      </c>
      <c r="B52" s="1">
        <v>1</v>
      </c>
      <c r="C52" s="4">
        <v>80848.072117219999</v>
      </c>
      <c r="D52" s="4">
        <v>37558.517897680002</v>
      </c>
      <c r="E52" s="4">
        <v>18540.45346248</v>
      </c>
      <c r="F52" s="4">
        <v>24749.100757060001</v>
      </c>
      <c r="G52" s="6">
        <v>41834.659879849998</v>
      </c>
      <c r="H52" s="6">
        <v>36042.900338539999</v>
      </c>
      <c r="I52" s="6">
        <v>39013.412237680001</v>
      </c>
      <c r="J52" s="6">
        <v>17767.333048189997</v>
      </c>
      <c r="K52" s="6">
        <v>3542.2642241999997</v>
      </c>
      <c r="L52" s="6">
        <v>29.546973124809238</v>
      </c>
      <c r="M52" s="6">
        <v>2.7199701569572818</v>
      </c>
      <c r="N52" s="6">
        <v>5.5696528311946807</v>
      </c>
    </row>
    <row r="53" spans="1:14" x14ac:dyDescent="0.2">
      <c r="A53" s="1">
        <v>2012</v>
      </c>
      <c r="B53" s="1">
        <v>2</v>
      </c>
      <c r="C53" s="4">
        <v>97653.412878639996</v>
      </c>
      <c r="D53" s="4">
        <v>44219.661009849995</v>
      </c>
      <c r="E53" s="4">
        <v>22531.82651422</v>
      </c>
      <c r="F53" s="4">
        <v>30901.925354570001</v>
      </c>
      <c r="G53" s="6">
        <v>51798.134046800005</v>
      </c>
      <c r="H53" s="6">
        <v>46014.005872870002</v>
      </c>
      <c r="I53" s="6">
        <v>45855.278832210002</v>
      </c>
      <c r="J53" s="6">
        <v>41865.181325799997</v>
      </c>
      <c r="K53" s="6">
        <v>9226.9237476400012</v>
      </c>
      <c r="L53" s="6">
        <v>29.904038135693149</v>
      </c>
      <c r="M53" s="6">
        <v>3.6918370389091395</v>
      </c>
      <c r="N53" s="6">
        <v>7.7649176097850967</v>
      </c>
    </row>
    <row r="54" spans="1:14" x14ac:dyDescent="0.2">
      <c r="A54" s="1">
        <v>2012</v>
      </c>
      <c r="B54" s="1">
        <v>3</v>
      </c>
      <c r="C54" s="4">
        <v>100600</v>
      </c>
      <c r="D54" s="4">
        <v>47012.121386260005</v>
      </c>
      <c r="E54" s="4">
        <v>23335.88488415</v>
      </c>
      <c r="F54" s="4">
        <v>30251.993729589998</v>
      </c>
      <c r="G54" s="6">
        <v>51398.887738359997</v>
      </c>
      <c r="H54" s="6">
        <v>46878.354736790003</v>
      </c>
      <c r="I54" s="6">
        <v>49399.44506387</v>
      </c>
      <c r="J54" s="6">
        <v>59918.505212360003</v>
      </c>
      <c r="K54" s="6">
        <v>12998.996777720002</v>
      </c>
      <c r="L54" s="6">
        <v>29.698742619971252</v>
      </c>
      <c r="M54" s="6">
        <v>5.3353140995736288</v>
      </c>
      <c r="N54" s="6">
        <v>11.104375570643265</v>
      </c>
    </row>
    <row r="55" spans="1:14" x14ac:dyDescent="0.2">
      <c r="A55" s="1">
        <v>2012</v>
      </c>
      <c r="B55" s="1">
        <v>4</v>
      </c>
      <c r="C55" s="4">
        <v>107600</v>
      </c>
      <c r="D55" s="4">
        <v>51870.369342179998</v>
      </c>
      <c r="E55" s="4">
        <v>24772.179692049998</v>
      </c>
      <c r="F55" s="4">
        <v>30957.45096577</v>
      </c>
      <c r="G55" s="6">
        <v>53747.6291213</v>
      </c>
      <c r="H55" s="6">
        <v>48781.198834870003</v>
      </c>
      <c r="I55" s="6">
        <v>53603.473373859997</v>
      </c>
      <c r="J55" s="6">
        <v>79003.584099780011</v>
      </c>
      <c r="K55" s="6">
        <v>19825.554702190002</v>
      </c>
      <c r="L55" s="6">
        <v>34.938464924870566</v>
      </c>
      <c r="M55" s="6">
        <v>4.9293371688568683</v>
      </c>
      <c r="N55" s="6">
        <v>9.9636788366966336</v>
      </c>
    </row>
    <row r="56" spans="1:14" x14ac:dyDescent="0.2">
      <c r="A56" s="1">
        <v>2013</v>
      </c>
      <c r="B56" s="1">
        <v>1</v>
      </c>
      <c r="C56" s="4">
        <v>104838.9</v>
      </c>
      <c r="D56" s="4">
        <v>47659.291641399999</v>
      </c>
      <c r="E56" s="4">
        <v>22654.283717419999</v>
      </c>
      <c r="F56" s="4">
        <v>34525.324641179999</v>
      </c>
      <c r="G56" s="6">
        <v>51507.003551440001</v>
      </c>
      <c r="H56" s="6">
        <v>45623.06801807</v>
      </c>
      <c r="I56" s="6">
        <v>53329.046216319999</v>
      </c>
      <c r="J56" s="6">
        <v>15859.931248299999</v>
      </c>
      <c r="K56" s="6">
        <v>6581.7018401900004</v>
      </c>
      <c r="L56" s="6">
        <v>45.149357112630909</v>
      </c>
      <c r="M56" s="6">
        <v>1.6528939935106048</v>
      </c>
      <c r="N56" s="6">
        <v>3.2837436464018972</v>
      </c>
    </row>
    <row r="57" spans="1:14" x14ac:dyDescent="0.2">
      <c r="A57" s="1">
        <v>2013</v>
      </c>
      <c r="B57" s="1">
        <v>2</v>
      </c>
      <c r="C57" s="4">
        <v>113216.4</v>
      </c>
      <c r="D57" s="4">
        <v>57588.681106190001</v>
      </c>
      <c r="E57" s="4">
        <v>22433.158806110001</v>
      </c>
      <c r="F57" s="4">
        <v>33194.560087699996</v>
      </c>
      <c r="G57" s="6">
        <v>60056.308966519995</v>
      </c>
      <c r="H57" s="6">
        <v>54064.060436470005</v>
      </c>
      <c r="I57" s="6">
        <v>53161.820270480006</v>
      </c>
      <c r="J57" s="6">
        <v>42416.479660159996</v>
      </c>
      <c r="K57" s="6">
        <v>11781.2</v>
      </c>
      <c r="L57" s="6">
        <v>42.702629864446003</v>
      </c>
      <c r="M57" s="6">
        <v>2.075603613679649</v>
      </c>
      <c r="N57" s="6">
        <v>4.250095652269871</v>
      </c>
    </row>
    <row r="58" spans="1:14" x14ac:dyDescent="0.2">
      <c r="A58" s="1">
        <v>2013</v>
      </c>
      <c r="B58" s="1">
        <v>3</v>
      </c>
      <c r="C58" s="4">
        <v>122642</v>
      </c>
      <c r="D58" s="4">
        <v>65114.655991669999</v>
      </c>
      <c r="E58" s="4">
        <v>22152.553493169999</v>
      </c>
      <c r="F58" s="4">
        <v>35374.790515160006</v>
      </c>
      <c r="G58" s="6">
        <v>67442.325011480003</v>
      </c>
      <c r="H58" s="6">
        <v>58852.318163510005</v>
      </c>
      <c r="I58" s="6">
        <v>55229.902345742994</v>
      </c>
      <c r="J58" s="6">
        <v>67292.494784850001</v>
      </c>
      <c r="K58" s="6">
        <v>22923.128833909999</v>
      </c>
      <c r="L58" s="6">
        <v>41.115919987020355</v>
      </c>
      <c r="M58" s="6">
        <v>2.8681388861028481</v>
      </c>
      <c r="N58" s="6">
        <v>6.2410176010317597</v>
      </c>
    </row>
    <row r="59" spans="1:14" x14ac:dyDescent="0.2">
      <c r="A59" s="1">
        <v>2013</v>
      </c>
      <c r="B59" s="1">
        <v>4</v>
      </c>
      <c r="C59" s="4">
        <v>126403.3</v>
      </c>
      <c r="D59" s="4">
        <v>74791.852175802007</v>
      </c>
      <c r="E59" s="4">
        <v>15168.44453859</v>
      </c>
      <c r="F59" s="4">
        <v>36443.003285608</v>
      </c>
      <c r="G59" s="6">
        <v>65129.425898779999</v>
      </c>
      <c r="H59" s="6">
        <v>60413.62104921</v>
      </c>
      <c r="I59" s="6">
        <v>61295.433303980004</v>
      </c>
      <c r="J59" s="6">
        <v>93897.441411799999</v>
      </c>
      <c r="K59" s="6">
        <v>30373.964403819999</v>
      </c>
      <c r="L59" s="6">
        <v>42.193985448310706</v>
      </c>
      <c r="M59" s="6">
        <v>2.5596186816695599</v>
      </c>
      <c r="N59" s="6">
        <v>5.4705785562224669</v>
      </c>
    </row>
    <row r="60" spans="1:14" x14ac:dyDescent="0.2">
      <c r="A60" s="1">
        <v>2014</v>
      </c>
      <c r="B60" s="1">
        <v>1</v>
      </c>
      <c r="C60" s="4">
        <v>124969.43195281</v>
      </c>
      <c r="D60" s="4">
        <v>54005.726018679998</v>
      </c>
      <c r="E60" s="4">
        <v>33203.629971369999</v>
      </c>
      <c r="F60" s="4">
        <v>37760.075962760013</v>
      </c>
      <c r="G60" s="6">
        <v>65322.657569429997</v>
      </c>
      <c r="H60" s="6">
        <v>58525.496428070001</v>
      </c>
      <c r="I60" s="6">
        <v>59646.774383377</v>
      </c>
      <c r="J60" s="6">
        <v>23706.649007870004</v>
      </c>
      <c r="K60" s="6">
        <v>8389.6984742599998</v>
      </c>
      <c r="L60" s="6">
        <v>47.053474016826939</v>
      </c>
      <c r="M60" s="6">
        <v>0.31902783047707384</v>
      </c>
      <c r="N60" s="6">
        <v>0.66308445041212338</v>
      </c>
    </row>
    <row r="61" spans="1:14" x14ac:dyDescent="0.2">
      <c r="A61" s="1">
        <v>2014</v>
      </c>
      <c r="B61" s="1">
        <v>2</v>
      </c>
      <c r="C61" s="4">
        <v>131648.26024346001</v>
      </c>
      <c r="D61" s="4">
        <v>66706.024885930005</v>
      </c>
      <c r="E61" s="4">
        <v>28000.517467240003</v>
      </c>
      <c r="F61" s="4">
        <v>36941.717890290005</v>
      </c>
      <c r="G61" s="6">
        <v>75448.210971059991</v>
      </c>
      <c r="H61" s="6">
        <v>67412.064878410005</v>
      </c>
      <c r="I61" s="6">
        <v>61290.551126509999</v>
      </c>
      <c r="J61" s="6">
        <v>57775.305507379999</v>
      </c>
      <c r="K61" s="6">
        <v>15678.156045599999</v>
      </c>
      <c r="L61" s="6">
        <v>44.905979777701951</v>
      </c>
      <c r="M61" s="6">
        <v>1.643910196415256</v>
      </c>
      <c r="N61" s="6">
        <v>3.4882236646411697</v>
      </c>
    </row>
    <row r="62" spans="1:14" x14ac:dyDescent="0.2">
      <c r="A62" s="1">
        <v>2014</v>
      </c>
      <c r="B62" s="1">
        <v>3</v>
      </c>
      <c r="C62" s="4">
        <v>135134.73134442998</v>
      </c>
      <c r="D62" s="4">
        <v>56533.646139900004</v>
      </c>
      <c r="E62" s="4">
        <v>38057.646785720004</v>
      </c>
      <c r="F62" s="4">
        <v>40543.438418810001</v>
      </c>
      <c r="G62" s="6">
        <v>73000.807357559999</v>
      </c>
      <c r="H62" s="6">
        <v>66914.097199010008</v>
      </c>
      <c r="I62" s="6">
        <v>62133.923986870002</v>
      </c>
      <c r="J62" s="6">
        <v>81556.08003118998</v>
      </c>
      <c r="K62" s="6">
        <v>23391.39538708</v>
      </c>
      <c r="L62" s="6">
        <v>42.356640024062024</v>
      </c>
      <c r="M62" s="6">
        <v>0.75921219152111064</v>
      </c>
      <c r="N62" s="6">
        <v>1.6410432332642171</v>
      </c>
    </row>
    <row r="63" spans="1:14" x14ac:dyDescent="0.2">
      <c r="A63" s="1">
        <v>2014</v>
      </c>
      <c r="B63" s="1">
        <v>4</v>
      </c>
      <c r="C63" s="4">
        <v>152522.86226029001</v>
      </c>
      <c r="D63" s="4">
        <v>75530.936989599999</v>
      </c>
      <c r="E63" s="4">
        <v>26076.520664259999</v>
      </c>
      <c r="F63" s="4">
        <v>50915.404606430006</v>
      </c>
      <c r="G63" s="6">
        <v>77733.086149369992</v>
      </c>
      <c r="H63" s="6">
        <v>66113.588929999998</v>
      </c>
      <c r="I63" s="6">
        <v>74804.989100549996</v>
      </c>
      <c r="J63" s="6">
        <v>108746.68280175999</v>
      </c>
      <c r="K63" s="6">
        <v>32348.60226191</v>
      </c>
      <c r="L63" s="6">
        <v>42.985850329976088</v>
      </c>
      <c r="M63" s="6">
        <v>1.5840872434821172</v>
      </c>
      <c r="N63" s="6">
        <v>3.327576612420629</v>
      </c>
    </row>
    <row r="64" spans="1:14" x14ac:dyDescent="0.2">
      <c r="A64" s="1">
        <v>2015</v>
      </c>
      <c r="B64" s="1">
        <v>1</v>
      </c>
      <c r="C64" s="4">
        <v>170198.61382319001</v>
      </c>
      <c r="D64" s="4">
        <v>66727.125937289995</v>
      </c>
      <c r="E64" s="4">
        <v>50226.85179932</v>
      </c>
      <c r="F64" s="4">
        <v>53244.636086579994</v>
      </c>
      <c r="G64" s="6">
        <v>79381.833127549995</v>
      </c>
      <c r="H64" s="6">
        <v>69814.895736959996</v>
      </c>
      <c r="I64" s="6">
        <v>90816.780695640002</v>
      </c>
      <c r="J64" s="6">
        <v>35195.132178599997</v>
      </c>
      <c r="K64" s="6">
        <v>9737.4560660099996</v>
      </c>
      <c r="L64" s="6">
        <v>51.493256353503114</v>
      </c>
      <c r="M64" s="6">
        <v>0.9364965078302423</v>
      </c>
      <c r="N64" s="6">
        <v>1.8248056141768905</v>
      </c>
    </row>
    <row r="65" spans="1:15" x14ac:dyDescent="0.2">
      <c r="A65" s="1">
        <v>2015</v>
      </c>
      <c r="B65" s="1">
        <v>2</v>
      </c>
      <c r="C65" s="4">
        <v>170606.18313939002</v>
      </c>
      <c r="D65" s="4">
        <v>83390.875431630004</v>
      </c>
      <c r="E65" s="4">
        <v>35955.277918560001</v>
      </c>
      <c r="F65" s="4">
        <v>51260.029789200009</v>
      </c>
      <c r="G65" s="6">
        <v>81392.786533530001</v>
      </c>
      <c r="H65" s="6">
        <v>74237.330588369994</v>
      </c>
      <c r="I65" s="6">
        <v>89213.396605860005</v>
      </c>
      <c r="J65" s="6">
        <v>65984.120438049998</v>
      </c>
      <c r="K65" s="6">
        <v>20436.624120110002</v>
      </c>
      <c r="L65" s="6">
        <v>48.605259587451208</v>
      </c>
      <c r="M65" s="6">
        <v>1.5781740012041419</v>
      </c>
      <c r="N65" s="6">
        <v>2.9875506324212164</v>
      </c>
    </row>
    <row r="66" spans="1:15" x14ac:dyDescent="0.2">
      <c r="A66" s="1">
        <v>2015</v>
      </c>
      <c r="B66" s="1">
        <v>3</v>
      </c>
      <c r="C66" s="4">
        <v>169593.71868607</v>
      </c>
      <c r="D66" s="4">
        <v>81075.49293344999</v>
      </c>
      <c r="E66" s="4">
        <v>37392.826064509994</v>
      </c>
      <c r="F66" s="4">
        <v>51125.399688110017</v>
      </c>
      <c r="G66" s="6">
        <v>79461.538440079996</v>
      </c>
      <c r="H66" s="6">
        <v>73841.962708820007</v>
      </c>
      <c r="I66" s="6">
        <v>90132.180245990006</v>
      </c>
      <c r="J66" s="6">
        <v>89103.866982899999</v>
      </c>
      <c r="K66" s="6">
        <v>27806.177043900003</v>
      </c>
      <c r="L66" s="6">
        <v>46.647143342257465</v>
      </c>
      <c r="M66" s="6">
        <v>2.3499465000791195</v>
      </c>
      <c r="N66" s="6">
        <v>4.4576040438532472</v>
      </c>
    </row>
    <row r="67" spans="1:15" x14ac:dyDescent="0.2">
      <c r="A67" s="1">
        <v>2015</v>
      </c>
      <c r="B67" s="1">
        <v>4</v>
      </c>
      <c r="C67" s="4">
        <v>173200.10436427</v>
      </c>
      <c r="D67" s="4">
        <v>79933.06883944002</v>
      </c>
      <c r="E67" s="4">
        <v>28508.3220702</v>
      </c>
      <c r="F67" s="4">
        <v>64758.713454629971</v>
      </c>
      <c r="G67" s="6">
        <v>78944.276914240007</v>
      </c>
      <c r="H67" s="6">
        <v>72830.932766619997</v>
      </c>
      <c r="I67" s="6">
        <v>94255.827450030003</v>
      </c>
      <c r="J67" s="6">
        <v>113866.15879821</v>
      </c>
      <c r="K67" s="6">
        <v>36574.757539699996</v>
      </c>
      <c r="L67" s="6">
        <v>45.643862196534549</v>
      </c>
      <c r="M67" s="6">
        <v>4.1485404413345064</v>
      </c>
      <c r="N67" s="6">
        <v>7.7125082901727966</v>
      </c>
    </row>
    <row r="68" spans="1:15" x14ac:dyDescent="0.2">
      <c r="A68" s="1">
        <v>2016</v>
      </c>
      <c r="B68" s="1">
        <v>1</v>
      </c>
      <c r="C68" s="4">
        <v>188883.05687813001</v>
      </c>
      <c r="D68" s="4">
        <v>29124.047632680002</v>
      </c>
      <c r="F68" s="4">
        <v>159759.00924545003</v>
      </c>
      <c r="G68" s="6">
        <v>91123.108391250003</v>
      </c>
      <c r="H68" s="12">
        <v>84938.905995339999</v>
      </c>
      <c r="I68" s="6">
        <v>97759.948486880021</v>
      </c>
      <c r="J68" s="6">
        <v>27233.282341747999</v>
      </c>
      <c r="K68" s="6">
        <v>8575.0867059600005</v>
      </c>
      <c r="L68" s="6">
        <v>45.767477607033285</v>
      </c>
      <c r="M68" s="6">
        <v>2.1457819171377115</v>
      </c>
      <c r="N68" s="6">
        <v>4.0462899264552119</v>
      </c>
    </row>
    <row r="69" spans="1:15" x14ac:dyDescent="0.2">
      <c r="A69" s="1">
        <v>2016</v>
      </c>
      <c r="B69" s="1">
        <v>2</v>
      </c>
      <c r="C69" s="4">
        <v>201395.74438396998</v>
      </c>
      <c r="D69" s="4">
        <v>33036.350741989998</v>
      </c>
      <c r="F69" s="4">
        <v>168359.39364197999</v>
      </c>
      <c r="G69" s="6">
        <v>102698.53557102001</v>
      </c>
      <c r="H69" s="12">
        <v>95902.270602420002</v>
      </c>
      <c r="I69" s="6">
        <v>98697.208812950019</v>
      </c>
      <c r="J69" s="12">
        <v>61100.222153540002</v>
      </c>
      <c r="K69" s="6">
        <v>16354.451400899999</v>
      </c>
      <c r="L69" s="6">
        <v>63.855161624979004</v>
      </c>
      <c r="M69" s="6">
        <v>2.2508852666174999</v>
      </c>
      <c r="N69" s="6">
        <v>4.4715744425299198</v>
      </c>
    </row>
    <row r="70" spans="1:15" x14ac:dyDescent="0.2">
      <c r="A70" s="1">
        <v>2016</v>
      </c>
      <c r="B70" s="1">
        <v>3</v>
      </c>
      <c r="C70" s="4">
        <v>207412.03669541603</v>
      </c>
      <c r="D70" s="4">
        <v>28437.938136649998</v>
      </c>
      <c r="F70" s="4">
        <v>178974.09855876598</v>
      </c>
      <c r="G70" s="3">
        <v>102263.15726716979</v>
      </c>
      <c r="H70" s="3">
        <v>94372.411804868505</v>
      </c>
      <c r="I70" s="3">
        <v>105148.87942809649</v>
      </c>
      <c r="J70" s="3">
        <v>88787.24832589399</v>
      </c>
      <c r="K70" s="3">
        <v>24169.533314389999</v>
      </c>
      <c r="L70" s="6">
        <v>42.844579620466625</v>
      </c>
      <c r="M70" s="6">
        <v>5.5201166291576582</v>
      </c>
      <c r="N70" s="6">
        <v>11.070443636852477</v>
      </c>
    </row>
    <row r="71" spans="1:15" x14ac:dyDescent="0.2">
      <c r="A71" s="1">
        <v>2016</v>
      </c>
      <c r="B71" s="1">
        <v>4</v>
      </c>
      <c r="C71" s="4">
        <v>208416.72343206001</v>
      </c>
      <c r="D71" s="4">
        <v>14694.884975060002</v>
      </c>
      <c r="F71" s="4">
        <v>193721.83845700001</v>
      </c>
      <c r="G71" s="3">
        <v>102634.68808393001</v>
      </c>
      <c r="H71" s="3">
        <v>93038.897003239996</v>
      </c>
      <c r="I71" s="3">
        <v>105782.03534813001</v>
      </c>
      <c r="J71" s="3">
        <v>114501.94848004</v>
      </c>
      <c r="K71" s="3">
        <v>34291.486958920003</v>
      </c>
      <c r="L71" s="6">
        <v>47.623798621773346</v>
      </c>
      <c r="M71" s="6">
        <v>5.4900838756418473</v>
      </c>
      <c r="N71" s="6">
        <v>10.823139763206022</v>
      </c>
    </row>
    <row r="72" spans="1:15" x14ac:dyDescent="0.2">
      <c r="A72" s="1">
        <v>2017</v>
      </c>
      <c r="B72" s="1">
        <v>1</v>
      </c>
      <c r="C72" s="13">
        <v>224763.2</v>
      </c>
      <c r="D72" s="13">
        <v>12448.2</v>
      </c>
      <c r="F72" s="4">
        <v>212315</v>
      </c>
      <c r="G72" s="6">
        <v>119296.5</v>
      </c>
      <c r="H72" s="6">
        <v>105385.2</v>
      </c>
      <c r="I72" s="6">
        <v>105466.7</v>
      </c>
      <c r="J72" s="6">
        <v>37511.599999999999</v>
      </c>
      <c r="K72" s="6">
        <v>8812.9</v>
      </c>
      <c r="L72" s="14">
        <v>49.318142666016648</v>
      </c>
      <c r="M72" s="14">
        <v>0.40506674364718265</v>
      </c>
      <c r="N72" s="14">
        <v>0.83061695122382972</v>
      </c>
    </row>
    <row r="73" spans="1:15" x14ac:dyDescent="0.2">
      <c r="A73" s="1">
        <v>2017</v>
      </c>
      <c r="B73" s="1">
        <v>2</v>
      </c>
      <c r="C73" s="4">
        <v>249447.57877329999</v>
      </c>
      <c r="D73" s="4">
        <v>24539.13837362</v>
      </c>
      <c r="F73" s="4">
        <v>224908.44039969999</v>
      </c>
      <c r="G73" s="6">
        <v>139436.71468425001</v>
      </c>
      <c r="H73" s="6">
        <v>122257.99312486</v>
      </c>
      <c r="I73" s="6">
        <v>110010.86408905</v>
      </c>
      <c r="J73" s="6">
        <v>85536.521369299997</v>
      </c>
      <c r="K73" s="6">
        <v>17303.157584199998</v>
      </c>
      <c r="L73" s="15">
        <v>43.423954226081896</v>
      </c>
      <c r="M73" s="15">
        <v>2.9496132667418999</v>
      </c>
      <c r="N73" s="15">
        <v>6.4913412405713196</v>
      </c>
    </row>
    <row r="74" spans="1:15" s="20" customFormat="1" x14ac:dyDescent="0.2">
      <c r="A74" s="24">
        <v>2017</v>
      </c>
      <c r="B74" s="24">
        <v>3</v>
      </c>
      <c r="C74" s="16">
        <v>251720.14596083999</v>
      </c>
      <c r="D74" s="17">
        <v>22987.61321145</v>
      </c>
      <c r="E74" s="17"/>
      <c r="F74" s="16">
        <f t="shared" ref="F74" si="0">+C74-D74-E74</f>
        <v>228732.53274939</v>
      </c>
      <c r="G74" s="19">
        <v>139552.75323976</v>
      </c>
      <c r="H74" s="19">
        <v>121549.40058273</v>
      </c>
      <c r="I74" s="19">
        <v>112167.39272108</v>
      </c>
      <c r="J74" s="18">
        <v>114572.07377939</v>
      </c>
      <c r="K74" s="18">
        <v>32410.51006642</v>
      </c>
      <c r="L74" s="23">
        <v>54.5</v>
      </c>
      <c r="M74" s="23">
        <v>4.9000000000000004</v>
      </c>
      <c r="N74" s="23">
        <v>9.2200000000000006</v>
      </c>
    </row>
    <row r="75" spans="1:15" s="22" customFormat="1" ht="15" x14ac:dyDescent="0.25">
      <c r="A75" s="24">
        <v>2017</v>
      </c>
      <c r="B75" s="24">
        <v>4</v>
      </c>
      <c r="C75" s="16">
        <v>244739.91741925399</v>
      </c>
      <c r="D75" s="17">
        <v>22372.954364418001</v>
      </c>
      <c r="E75" s="17"/>
      <c r="F75" s="16">
        <v>222366.963054836</v>
      </c>
      <c r="G75" s="19">
        <v>129901.73545521899</v>
      </c>
      <c r="H75" s="19">
        <v>118053.03383013399</v>
      </c>
      <c r="I75" s="19">
        <v>114838.181964045</v>
      </c>
      <c r="J75" s="18">
        <v>144338.36914344001</v>
      </c>
      <c r="K75" s="18">
        <v>45238.554883700002</v>
      </c>
      <c r="L75" s="23">
        <v>54.7</v>
      </c>
      <c r="M75" s="23">
        <v>3.6</v>
      </c>
      <c r="N75" s="23">
        <v>7.8</v>
      </c>
      <c r="O75" s="21"/>
    </row>
    <row r="76" spans="1:15" s="22" customFormat="1" ht="15" x14ac:dyDescent="0.25">
      <c r="A76" s="24">
        <v>2018</v>
      </c>
      <c r="B76" s="24">
        <v>1</v>
      </c>
      <c r="C76" s="16">
        <v>258314.30240657</v>
      </c>
      <c r="D76" s="17">
        <v>23897.695618329999</v>
      </c>
      <c r="E76" s="17"/>
      <c r="F76" s="16">
        <v>234416.60678823999</v>
      </c>
      <c r="G76" s="19">
        <v>140823.41727593</v>
      </c>
      <c r="H76" s="19">
        <v>125594.77566358</v>
      </c>
      <c r="I76" s="19">
        <v>117490.88513064</v>
      </c>
      <c r="J76" s="18">
        <v>35335.47754313</v>
      </c>
      <c r="K76" s="18">
        <v>11543.193784380001</v>
      </c>
      <c r="L76" s="23">
        <v>51.5</v>
      </c>
      <c r="M76" s="23">
        <v>1.4</v>
      </c>
      <c r="N76" s="23">
        <v>3.1</v>
      </c>
      <c r="O76" s="21"/>
    </row>
    <row r="77" spans="1:15" s="32" customFormat="1" ht="15" x14ac:dyDescent="0.25">
      <c r="A77" s="33">
        <v>2018</v>
      </c>
      <c r="B77" s="33">
        <v>2</v>
      </c>
      <c r="C77" s="16">
        <v>282163.43927574001</v>
      </c>
      <c r="D77" s="17">
        <v>35438.534078247998</v>
      </c>
      <c r="E77" s="34"/>
      <c r="F77" s="16">
        <v>246724.90519749199</v>
      </c>
      <c r="G77" s="35">
        <v>155338.94578601001</v>
      </c>
      <c r="H77" s="35">
        <v>135502.00452479001</v>
      </c>
      <c r="I77" s="35">
        <v>126824.49348973</v>
      </c>
      <c r="J77" s="18">
        <v>84081.890113650006</v>
      </c>
      <c r="K77" s="18">
        <v>29158.198734130001</v>
      </c>
      <c r="L77" s="36">
        <v>60.8</v>
      </c>
      <c r="M77" s="36">
        <v>2.2999999999999998</v>
      </c>
      <c r="N77" s="36">
        <v>5.2</v>
      </c>
      <c r="O77" s="31"/>
    </row>
    <row r="78" spans="1:15" x14ac:dyDescent="0.2">
      <c r="A78" s="1">
        <v>2018</v>
      </c>
      <c r="B78" s="1">
        <v>3</v>
      </c>
      <c r="C78" s="4">
        <v>327616.37</v>
      </c>
      <c r="D78" s="4">
        <v>59138.32</v>
      </c>
      <c r="F78" s="4">
        <v>268478.05</v>
      </c>
      <c r="G78" s="6">
        <v>165806.72</v>
      </c>
      <c r="H78" s="6">
        <v>434284.77</v>
      </c>
      <c r="J78" s="6">
        <v>126395.09699999999</v>
      </c>
      <c r="K78" s="6">
        <v>42222.6</v>
      </c>
      <c r="L78" s="6">
        <v>55.5</v>
      </c>
      <c r="M78" s="6">
        <v>4.7</v>
      </c>
      <c r="N78" s="6">
        <v>10</v>
      </c>
    </row>
  </sheetData>
  <mergeCells count="12">
    <mergeCell ref="M2:M3"/>
    <mergeCell ref="N2:N3"/>
    <mergeCell ref="G2:G3"/>
    <mergeCell ref="H2:H3"/>
    <mergeCell ref="I2:I3"/>
    <mergeCell ref="J2:J3"/>
    <mergeCell ref="K2:K3"/>
    <mergeCell ref="D2:E2"/>
    <mergeCell ref="A2:A3"/>
    <mergeCell ref="B2:B3"/>
    <mergeCell ref="C2:C3"/>
    <mergeCell ref="L2:L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4.11.1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2018-11-29T07:04:08Z</dcterms:modified>
</cp:coreProperties>
</file>