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defaultThemeVersion="124226"/>
  <xr:revisionPtr revIDLastSave="0" documentId="13_ncr:1_{52252622-3A0B-4337-B263-49D53C557CA6}" xr6:coauthVersionLast="31" xr6:coauthVersionMax="31" xr10:uidLastSave="{00000000-0000-0000-0000-000000000000}"/>
  <bookViews>
    <workbookView xWindow="0" yWindow="0" windowWidth="20490" windowHeight="6345" activeTab="1" xr2:uid="{00000000-000D-0000-FFFF-FFFF00000000}"/>
  </bookViews>
  <sheets>
    <sheet name="3.2" sheetId="3" r:id="rId1"/>
    <sheet name="3.2.1" sheetId="1" r:id="rId2"/>
    <sheet name="3.2.2" sheetId="2" r:id="rId3"/>
  </sheets>
  <externalReferences>
    <externalReference r:id="rId4"/>
  </externalReferences>
  <definedNames>
    <definedName name="_xlnm._FilterDatabase" localSheetId="2" hidden="1">'3.2.2'!$A$3:$BL$3</definedName>
    <definedName name="_xlnm.Print_Area" localSheetId="0">'3.2'!$A$1:$C$5</definedName>
  </definedNames>
  <calcPr calcId="179017"/>
  <fileRecoveryPr autoRecover="0"/>
</workbook>
</file>

<file path=xl/calcChain.xml><?xml version="1.0" encoding="utf-8"?>
<calcChain xmlns="http://schemas.openxmlformats.org/spreadsheetml/2006/main">
  <c r="CC5" i="2" l="1"/>
  <c r="BZ21" i="2" l="1"/>
  <c r="CA21" i="2"/>
  <c r="BZ24" i="2"/>
  <c r="CA24" i="2"/>
  <c r="BY24" i="2" l="1"/>
  <c r="BY21" i="2"/>
</calcChain>
</file>

<file path=xl/sharedStrings.xml><?xml version="1.0" encoding="utf-8"?>
<sst xmlns="http://schemas.openxmlformats.org/spreadsheetml/2006/main" count="59" uniqueCount="34">
  <si>
    <t>Сар</t>
  </si>
  <si>
    <t>Он</t>
  </si>
  <si>
    <t>Нийт төлбөрийн тэнцэл (I+II+III)</t>
  </si>
  <si>
    <t>I. Урсгал Тэнцэл (A+Б+В)</t>
  </si>
  <si>
    <t xml:space="preserve">        а. Бараа (1+2) </t>
  </si>
  <si>
    <t xml:space="preserve">            1. Экспорт Ф.О.Б.</t>
  </si>
  <si>
    <t xml:space="preserve">            2. Импорт Ф.О.Б </t>
  </si>
  <si>
    <t xml:space="preserve">         б. Үйлчилгээ</t>
  </si>
  <si>
    <t xml:space="preserve">  А. Бараа ба үйлчилгээний худалдаа(а+б)</t>
  </si>
  <si>
    <t xml:space="preserve">        а. Шууд хөрөнгө оруулалт /цэвэр/ </t>
  </si>
  <si>
    <t>III. Алдаа болон орхигдуулга</t>
  </si>
  <si>
    <t>*Урьдчилсан гүйцэтгэл</t>
  </si>
  <si>
    <t>Улирал</t>
  </si>
  <si>
    <t xml:space="preserve">       3.2.1 Сарын давтамжтай</t>
  </si>
  <si>
    <t xml:space="preserve">       3.2.2 Улирлын давтамжтай</t>
  </si>
  <si>
    <t>Оны эхнээс өсөн нэмэгдэх дүнгээр, сая ам.доллар</t>
  </si>
  <si>
    <t xml:space="preserve">  Б. Анхдагч орлого</t>
  </si>
  <si>
    <t xml:space="preserve">  В. Хоёрдогч орлого</t>
  </si>
  <si>
    <t xml:space="preserve">II. Хөрөнгийн данс </t>
  </si>
  <si>
    <t>III. Санхүүгийн данс (а+б+в+г)</t>
  </si>
  <si>
    <t>6. Зээлжих тусгай эрх /Урт хугацаат/</t>
  </si>
  <si>
    <t>3.2. Төлбөрийн тэнцэл (BPM6 аргачлалаар)*</t>
  </si>
  <si>
    <t>5-р аргачлалаар тооцсон Албан бус статистик</t>
  </si>
  <si>
    <t>6-р аргачлал болон статистик залруулгын тайлбар танилцуулга</t>
  </si>
  <si>
    <t xml:space="preserve">        г. Бусад хөрөнгө оруулалт /цэвэр/</t>
  </si>
  <si>
    <t xml:space="preserve">        б. Багцын хөрөнгө оруулалт /цэвэр/</t>
  </si>
  <si>
    <t xml:space="preserve">        в. Санхүүгийн үүсмэл хэрэгсэл /цэвэр/</t>
  </si>
  <si>
    <t>1. Бэлэн мөнгө ба харилцах /цэвэр/</t>
  </si>
  <si>
    <t>2. Зээл /цэвэр/</t>
  </si>
  <si>
    <t>3. Даатгал, тэтгэвэр болон стандарт баталгааны систем /цэвэр/</t>
  </si>
  <si>
    <t>4. Худалдааны зээл ба урьдчилгаа /цэвэр/</t>
  </si>
  <si>
    <t>5. Бусад /цэвэр/</t>
  </si>
  <si>
    <t>2018*</t>
  </si>
  <si>
    <t>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</si>
</sst>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"/>
    <numFmt numFmtId="166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9"/>
      <color theme="1"/>
      <name val="Times New Roman"/>
      <family val="1"/>
    </font>
    <font>
      <i/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8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8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65" fontId="1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/>
    <xf numFmtId="0" fontId="4" fillId="2" borderId="0" xfId="0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165" fontId="1" fillId="0" borderId="0" xfId="0" applyNumberFormat="1" applyFont="1"/>
    <xf numFmtId="165" fontId="1" fillId="0" borderId="1" xfId="0" applyNumberFormat="1" applyFont="1" applyBorder="1"/>
    <xf numFmtId="165" fontId="1" fillId="0" borderId="0" xfId="0" applyNumberFormat="1" applyFont="1" applyBorder="1"/>
    <xf numFmtId="165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165" fontId="1" fillId="3" borderId="0" xfId="0" applyNumberFormat="1" applyFont="1" applyFill="1" applyAlignment="1">
      <alignment horizontal="right"/>
    </xf>
    <xf numFmtId="165" fontId="1" fillId="3" borderId="0" xfId="0" applyNumberFormat="1" applyFont="1" applyFill="1"/>
    <xf numFmtId="0" fontId="1" fillId="3" borderId="0" xfId="0" applyNumberFormat="1" applyFont="1" applyFill="1" applyAlignment="1">
      <alignment horizontal="center" vertical="center"/>
    </xf>
    <xf numFmtId="2" fontId="7" fillId="0" borderId="0" xfId="0" applyNumberFormat="1" applyFont="1" applyFill="1" applyBorder="1" applyAlignment="1">
      <alignment horizontal="left" vertical="top" indent="6"/>
    </xf>
    <xf numFmtId="165" fontId="1" fillId="0" borderId="2" xfId="0" applyNumberFormat="1" applyFont="1" applyBorder="1"/>
    <xf numFmtId="0" fontId="6" fillId="0" borderId="0" xfId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/>
    <xf numFmtId="165" fontId="1" fillId="3" borderId="1" xfId="0" applyNumberFormat="1" applyFont="1" applyFill="1" applyBorder="1"/>
    <xf numFmtId="0" fontId="11" fillId="0" borderId="0" xfId="0" applyFont="1" applyAlignment="1">
      <alignment horizontal="left" vertical="center"/>
    </xf>
    <xf numFmtId="165" fontId="11" fillId="0" borderId="0" xfId="0" applyNumberFormat="1" applyFont="1"/>
    <xf numFmtId="165" fontId="11" fillId="0" borderId="0" xfId="0" applyNumberFormat="1" applyFont="1" applyBorder="1"/>
    <xf numFmtId="0" fontId="11" fillId="0" borderId="0" xfId="0" applyFont="1" applyBorder="1"/>
    <xf numFmtId="165" fontId="11" fillId="3" borderId="0" xfId="0" applyNumberFormat="1" applyFont="1" applyFill="1"/>
    <xf numFmtId="0" fontId="1" fillId="0" borderId="1" xfId="0" applyNumberFormat="1" applyFont="1" applyBorder="1" applyAlignment="1">
      <alignment horizontal="center" vertical="center"/>
    </xf>
    <xf numFmtId="165" fontId="1" fillId="3" borderId="0" xfId="0" applyNumberFormat="1" applyFont="1" applyFill="1" applyBorder="1"/>
    <xf numFmtId="165" fontId="11" fillId="3" borderId="0" xfId="0" applyNumberFormat="1" applyFont="1" applyFill="1" applyBorder="1"/>
    <xf numFmtId="0" fontId="11" fillId="0" borderId="0" xfId="0" applyFont="1"/>
    <xf numFmtId="166" fontId="11" fillId="3" borderId="0" xfId="2" applyNumberFormat="1" applyFont="1" applyFill="1" applyBorder="1" applyAlignment="1" applyProtection="1">
      <alignment horizontal="right"/>
    </xf>
    <xf numFmtId="166" fontId="11" fillId="3" borderId="0" xfId="2" applyNumberFormat="1" applyFont="1" applyFill="1" applyBorder="1" applyAlignment="1" applyProtection="1">
      <alignment horizontal="right"/>
      <protection locked="0"/>
    </xf>
    <xf numFmtId="0" fontId="11" fillId="3" borderId="0" xfId="0" applyFont="1" applyFill="1" applyBorder="1"/>
    <xf numFmtId="0" fontId="1" fillId="3" borderId="0" xfId="0" applyFont="1" applyFill="1" applyBorder="1"/>
    <xf numFmtId="166" fontId="12" fillId="3" borderId="0" xfId="2" applyNumberFormat="1" applyFont="1" applyFill="1" applyBorder="1" applyAlignment="1" applyProtection="1">
      <alignment horizontal="right"/>
    </xf>
    <xf numFmtId="166" fontId="12" fillId="3" borderId="0" xfId="2" applyNumberFormat="1" applyFont="1" applyFill="1" applyBorder="1" applyAlignment="1" applyProtection="1">
      <alignment horizontal="right"/>
      <protection locked="0"/>
    </xf>
    <xf numFmtId="2" fontId="12" fillId="3" borderId="0" xfId="3" applyNumberFormat="1" applyFont="1" applyFill="1" applyBorder="1" applyAlignment="1" applyProtection="1">
      <protection locked="0"/>
    </xf>
    <xf numFmtId="166" fontId="11" fillId="3" borderId="0" xfId="0" applyNumberFormat="1" applyFont="1" applyFill="1" applyBorder="1" applyProtection="1">
      <protection locked="0"/>
    </xf>
    <xf numFmtId="166" fontId="12" fillId="3" borderId="1" xfId="2" applyNumberFormat="1" applyFont="1" applyFill="1" applyBorder="1" applyAlignment="1" applyProtection="1">
      <alignment horizontal="right"/>
    </xf>
    <xf numFmtId="165" fontId="11" fillId="3" borderId="0" xfId="0" applyNumberFormat="1" applyFont="1" applyFill="1" applyBorder="1" applyAlignment="1" applyProtection="1">
      <alignment vertical="center" wrapText="1"/>
    </xf>
    <xf numFmtId="165" fontId="11" fillId="3" borderId="0" xfId="0" applyNumberFormat="1" applyFont="1" applyFill="1" applyAlignment="1" applyProtection="1">
      <alignment vertical="center"/>
    </xf>
    <xf numFmtId="165" fontId="11" fillId="3" borderId="0" xfId="0" applyNumberFormat="1" applyFont="1" applyFill="1" applyBorder="1" applyAlignment="1" applyProtection="1">
      <alignment vertical="center"/>
    </xf>
    <xf numFmtId="165" fontId="11" fillId="3" borderId="1" xfId="0" applyNumberFormat="1" applyFont="1" applyFill="1" applyBorder="1" applyAlignment="1" applyProtection="1">
      <alignment vertical="center" wrapText="1"/>
    </xf>
    <xf numFmtId="166" fontId="11" fillId="3" borderId="0" xfId="4" applyNumberFormat="1" applyFont="1" applyFill="1" applyBorder="1" applyAlignment="1" applyProtection="1">
      <alignment horizontal="right" vertical="center"/>
    </xf>
    <xf numFmtId="166" fontId="11" fillId="3" borderId="1" xfId="4" applyNumberFormat="1" applyFont="1" applyFill="1" applyBorder="1" applyAlignment="1" applyProtection="1">
      <alignment horizontal="right" vertical="center"/>
    </xf>
    <xf numFmtId="0" fontId="1" fillId="3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65" fontId="12" fillId="3" borderId="0" xfId="2" applyNumberFormat="1" applyFont="1" applyFill="1" applyBorder="1" applyProtection="1">
      <protection locked="0"/>
    </xf>
    <xf numFmtId="166" fontId="12" fillId="3" borderId="0" xfId="2" applyNumberFormat="1" applyFont="1" applyFill="1" applyBorder="1" applyProtection="1"/>
    <xf numFmtId="165" fontId="12" fillId="3" borderId="0" xfId="2" applyNumberFormat="1" applyFont="1" applyFill="1" applyBorder="1" applyProtection="1"/>
    <xf numFmtId="165" fontId="12" fillId="3" borderId="1" xfId="2" applyNumberFormat="1" applyFont="1" applyFill="1" applyBorder="1" applyProtection="1">
      <protection locked="0"/>
    </xf>
    <xf numFmtId="166" fontId="12" fillId="3" borderId="1" xfId="2" applyNumberFormat="1" applyFont="1" applyFill="1" applyBorder="1" applyProtection="1"/>
    <xf numFmtId="3" fontId="7" fillId="3" borderId="0" xfId="0" applyNumberFormat="1" applyFont="1" applyFill="1" applyBorder="1" applyAlignment="1" applyProtection="1">
      <alignment vertical="center" wrapText="1"/>
    </xf>
    <xf numFmtId="3" fontId="7" fillId="3" borderId="0" xfId="0" applyNumberFormat="1" applyFont="1" applyFill="1" applyAlignment="1" applyProtection="1">
      <alignment vertical="center"/>
    </xf>
    <xf numFmtId="3" fontId="7" fillId="3" borderId="0" xfId="0" applyNumberFormat="1" applyFont="1" applyFill="1" applyBorder="1" applyAlignment="1" applyProtection="1">
      <alignment vertical="center"/>
    </xf>
    <xf numFmtId="3" fontId="7" fillId="3" borderId="0" xfId="0" applyNumberFormat="1" applyFont="1" applyFill="1" applyBorder="1" applyAlignment="1">
      <alignment vertical="top" wrapText="1"/>
    </xf>
    <xf numFmtId="166" fontId="12" fillId="3" borderId="0" xfId="0" applyNumberFormat="1" applyFont="1" applyFill="1" applyBorder="1" applyProtection="1"/>
    <xf numFmtId="166" fontId="12" fillId="3" borderId="1" xfId="0" applyNumberFormat="1" applyFont="1" applyFill="1" applyBorder="1" applyProtection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</cellXfs>
  <cellStyles count="7">
    <cellStyle name="Comma" xfId="3" builtinId="3"/>
    <cellStyle name="Comma 2" xfId="6" xr:uid="{00000000-0005-0000-0000-000001000000}"/>
    <cellStyle name="Hyperlink" xfId="1" builtinId="8"/>
    <cellStyle name="Normal" xfId="0" builtinId="0"/>
    <cellStyle name="Normal 2" xfId="5" xr:uid="{00000000-0005-0000-0000-000004000000}"/>
    <cellStyle name="Normal 2 2" xfId="2" xr:uid="{00000000-0005-0000-0000-000005000000}"/>
    <cellStyle name="Normal 3" xfId="4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p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"/>
      <sheetName val="3.2.1"/>
      <sheetName val="3.2.2"/>
    </sheetNames>
    <sheetDataSet>
      <sheetData sheetId="0"/>
      <sheetData sheetId="1">
        <row r="21">
          <cell r="CS21">
            <v>0</v>
          </cell>
          <cell r="CT21">
            <v>0</v>
          </cell>
          <cell r="CU21">
            <v>0</v>
          </cell>
        </row>
        <row r="24">
          <cell r="CS24">
            <v>0</v>
          </cell>
          <cell r="CT24">
            <v>0</v>
          </cell>
          <cell r="CU24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ongolbank.mn/documents/statistic/externalsector/tulburiintentselnewdesc.pdf" TargetMode="External"/><Relationship Id="rId1" Type="http://schemas.openxmlformats.org/officeDocument/2006/relationships/hyperlink" Target="https://mongolbank.mn/liststatistic.aspx?id=4_1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showGridLines="0" view="pageBreakPreview" zoomScaleNormal="100" zoomScaleSheetLayoutView="100" workbookViewId="0">
      <selection activeCell="B9" sqref="B9"/>
    </sheetView>
  </sheetViews>
  <sheetFormatPr defaultRowHeight="18.75" x14ac:dyDescent="0.3"/>
  <cols>
    <col min="1" max="1" width="9.140625" style="17"/>
    <col min="2" max="2" width="60" style="17" bestFit="1" customWidth="1"/>
    <col min="3" max="4" width="9.140625" style="14"/>
    <col min="5" max="16384" width="9.140625" style="18"/>
  </cols>
  <sheetData>
    <row r="1" spans="1:3" x14ac:dyDescent="0.3">
      <c r="A1" s="12"/>
      <c r="B1" s="12"/>
      <c r="C1" s="13"/>
    </row>
    <row r="2" spans="1:3" x14ac:dyDescent="0.3">
      <c r="A2" s="12"/>
      <c r="B2" s="15" t="s">
        <v>21</v>
      </c>
      <c r="C2" s="16"/>
    </row>
    <row r="3" spans="1:3" x14ac:dyDescent="0.3">
      <c r="A3" s="12"/>
      <c r="B3" s="15" t="s">
        <v>13</v>
      </c>
      <c r="C3" s="16"/>
    </row>
    <row r="4" spans="1:3" x14ac:dyDescent="0.3">
      <c r="A4" s="12"/>
      <c r="B4" s="15" t="s">
        <v>14</v>
      </c>
      <c r="C4" s="16"/>
    </row>
    <row r="5" spans="1:3" s="14" customFormat="1" x14ac:dyDescent="0.25">
      <c r="A5" s="12"/>
      <c r="B5" s="12"/>
      <c r="C5" s="13"/>
    </row>
    <row r="7" spans="1:3" x14ac:dyDescent="0.3">
      <c r="B7" s="34" t="s">
        <v>23</v>
      </c>
    </row>
    <row r="8" spans="1:3" x14ac:dyDescent="0.3">
      <c r="B8" s="34" t="s">
        <v>22</v>
      </c>
    </row>
  </sheetData>
  <hyperlinks>
    <hyperlink ref="B3" location="'3.2.1'!A1" display="       3.2.1 Сарын давтамжтай" xr:uid="{00000000-0004-0000-0000-000000000000}"/>
    <hyperlink ref="B4" location="'3.2.2'!A1" display="       3.2.2 Улирлын давтамжтай" xr:uid="{00000000-0004-0000-0000-000001000000}"/>
    <hyperlink ref="B8" r:id="rId1" display="https://mongolbank.mn/liststatistic.aspx?id=4_11" xr:uid="{00000000-0004-0000-0000-000002000000}"/>
    <hyperlink ref="B7" r:id="rId2" display="https://mongolbank.mn/documents/statistic/externalsector/tulburiintentselnewdesc.pdf" xr:uid="{00000000-0004-0000-0000-000003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H30"/>
  <sheetViews>
    <sheetView showGridLines="0" tabSelected="1" zoomScaleNormal="100" workbookViewId="0">
      <pane xSplit="1" ySplit="3" topLeftCell="DE10" activePane="bottomRight" state="frozen"/>
      <selection pane="topRight" activeCell="B1" sqref="B1"/>
      <selection pane="bottomLeft" activeCell="A4" sqref="A4"/>
      <selection pane="bottomRight" activeCell="DJ15" sqref="DJ15"/>
    </sheetView>
  </sheetViews>
  <sheetFormatPr defaultRowHeight="12.75" x14ac:dyDescent="0.2"/>
  <cols>
    <col min="1" max="1" width="54.85546875" style="1" customWidth="1"/>
    <col min="2" max="84" width="9.140625" style="2" customWidth="1"/>
    <col min="85" max="85" width="10.5703125" style="2" customWidth="1"/>
    <col min="86" max="88" width="9.140625" style="27" customWidth="1"/>
    <col min="89" max="89" width="6.140625" style="30" bestFit="1" customWidth="1"/>
    <col min="90" max="90" width="9.140625" style="30" customWidth="1"/>
    <col min="91" max="91" width="6.7109375" style="30" bestFit="1" customWidth="1"/>
    <col min="92" max="92" width="9.140625" style="30" customWidth="1"/>
    <col min="93" max="97" width="9.140625" style="2"/>
    <col min="98" max="98" width="7.85546875" style="2" customWidth="1"/>
    <col min="99" max="100" width="9.140625" style="38"/>
    <col min="101" max="102" width="9.28515625" style="2" bestFit="1" customWidth="1"/>
    <col min="103" max="103" width="6.7109375" style="2" bestFit="1" customWidth="1"/>
    <col min="104" max="104" width="9.7109375" style="2" customWidth="1"/>
    <col min="105" max="109" width="9.140625" style="2"/>
    <col min="110" max="110" width="10" style="52" bestFit="1" customWidth="1"/>
    <col min="111" max="111" width="9.7109375" style="2" bestFit="1" customWidth="1"/>
    <col min="112" max="16384" width="9.140625" style="2"/>
  </cols>
  <sheetData>
    <row r="1" spans="1:112" x14ac:dyDescent="0.2">
      <c r="A1" s="5" t="s">
        <v>15</v>
      </c>
      <c r="CK1" s="29"/>
      <c r="CO1" s="30"/>
    </row>
    <row r="2" spans="1:112" x14ac:dyDescent="0.2">
      <c r="A2" s="8" t="s">
        <v>1</v>
      </c>
      <c r="B2" s="1">
        <v>2009</v>
      </c>
      <c r="C2" s="1">
        <v>2009</v>
      </c>
      <c r="D2" s="1">
        <v>2009</v>
      </c>
      <c r="E2" s="1">
        <v>2009</v>
      </c>
      <c r="F2" s="1">
        <v>2009</v>
      </c>
      <c r="G2" s="1">
        <v>2009</v>
      </c>
      <c r="H2" s="1">
        <v>2009</v>
      </c>
      <c r="I2" s="1">
        <v>2009</v>
      </c>
      <c r="J2" s="1">
        <v>2009</v>
      </c>
      <c r="K2" s="1">
        <v>2009</v>
      </c>
      <c r="L2" s="1">
        <v>2009</v>
      </c>
      <c r="M2" s="1">
        <v>2009</v>
      </c>
      <c r="N2" s="1">
        <v>2010</v>
      </c>
      <c r="O2" s="1">
        <v>2010</v>
      </c>
      <c r="P2" s="1">
        <v>2010</v>
      </c>
      <c r="Q2" s="1">
        <v>2010</v>
      </c>
      <c r="R2" s="1">
        <v>2010</v>
      </c>
      <c r="S2" s="1">
        <v>2010</v>
      </c>
      <c r="T2" s="1">
        <v>2010</v>
      </c>
      <c r="U2" s="1">
        <v>2010</v>
      </c>
      <c r="V2" s="1">
        <v>2010</v>
      </c>
      <c r="W2" s="1">
        <v>2010</v>
      </c>
      <c r="X2" s="1">
        <v>2010</v>
      </c>
      <c r="Y2" s="1">
        <v>2010</v>
      </c>
      <c r="Z2" s="1">
        <v>2011</v>
      </c>
      <c r="AA2" s="1">
        <v>2011</v>
      </c>
      <c r="AB2" s="1">
        <v>2011</v>
      </c>
      <c r="AC2" s="1">
        <v>2011</v>
      </c>
      <c r="AD2" s="1">
        <v>2011</v>
      </c>
      <c r="AE2" s="1">
        <v>2011</v>
      </c>
      <c r="AF2" s="1">
        <v>2011</v>
      </c>
      <c r="AG2" s="1">
        <v>2011</v>
      </c>
      <c r="AH2" s="1">
        <v>2011</v>
      </c>
      <c r="AI2" s="1">
        <v>2011</v>
      </c>
      <c r="AJ2" s="1">
        <v>2011</v>
      </c>
      <c r="AK2" s="1">
        <v>2011</v>
      </c>
      <c r="AL2" s="1">
        <v>2012</v>
      </c>
      <c r="AM2" s="1">
        <v>2012</v>
      </c>
      <c r="AN2" s="1">
        <v>2012</v>
      </c>
      <c r="AO2" s="1">
        <v>2012</v>
      </c>
      <c r="AP2" s="1">
        <v>2012</v>
      </c>
      <c r="AQ2" s="1">
        <v>2012</v>
      </c>
      <c r="AR2" s="1">
        <v>2012</v>
      </c>
      <c r="AS2" s="1">
        <v>2012</v>
      </c>
      <c r="AT2" s="1">
        <v>2012</v>
      </c>
      <c r="AU2" s="1">
        <v>2012</v>
      </c>
      <c r="AV2" s="1">
        <v>2012</v>
      </c>
      <c r="AW2" s="1">
        <v>2012</v>
      </c>
      <c r="AX2" s="1">
        <v>2013</v>
      </c>
      <c r="AY2" s="1">
        <v>2013</v>
      </c>
      <c r="AZ2" s="1">
        <v>2013</v>
      </c>
      <c r="BA2" s="1">
        <v>2013</v>
      </c>
      <c r="BB2" s="1">
        <v>2013</v>
      </c>
      <c r="BC2" s="1">
        <v>2013</v>
      </c>
      <c r="BD2" s="1">
        <v>2013</v>
      </c>
      <c r="BE2" s="1">
        <v>2013</v>
      </c>
      <c r="BF2" s="1">
        <v>2013</v>
      </c>
      <c r="BG2" s="1">
        <v>2013</v>
      </c>
      <c r="BH2" s="1">
        <v>2013</v>
      </c>
      <c r="BI2" s="1">
        <v>2013</v>
      </c>
      <c r="BJ2" s="1">
        <v>2014</v>
      </c>
      <c r="BK2" s="1">
        <v>2014</v>
      </c>
      <c r="BL2" s="1">
        <v>2014</v>
      </c>
      <c r="BM2" s="1">
        <v>2014</v>
      </c>
      <c r="BN2" s="1">
        <v>2014</v>
      </c>
      <c r="BO2" s="1">
        <v>2014</v>
      </c>
      <c r="BP2" s="1">
        <v>2014</v>
      </c>
      <c r="BQ2" s="1">
        <v>2014</v>
      </c>
      <c r="BR2" s="1">
        <v>2014</v>
      </c>
      <c r="BS2" s="1">
        <v>2014</v>
      </c>
      <c r="BT2" s="1">
        <v>2014</v>
      </c>
      <c r="BU2" s="1">
        <v>2014</v>
      </c>
      <c r="BV2" s="1">
        <v>2015</v>
      </c>
      <c r="BW2" s="1">
        <v>2015</v>
      </c>
      <c r="BX2" s="1">
        <v>2015</v>
      </c>
      <c r="BY2" s="1">
        <v>2015</v>
      </c>
      <c r="BZ2" s="1">
        <v>2015</v>
      </c>
      <c r="CA2" s="1">
        <v>2015</v>
      </c>
      <c r="CB2" s="1">
        <v>2015</v>
      </c>
      <c r="CC2" s="1">
        <v>2015</v>
      </c>
      <c r="CD2" s="1">
        <v>2015</v>
      </c>
      <c r="CE2" s="1">
        <v>2015</v>
      </c>
      <c r="CF2" s="1">
        <v>2015</v>
      </c>
      <c r="CG2" s="1">
        <v>2015</v>
      </c>
      <c r="CH2" s="28">
        <v>2016</v>
      </c>
      <c r="CI2" s="28">
        <v>2016</v>
      </c>
      <c r="CJ2" s="28">
        <v>2016</v>
      </c>
      <c r="CK2" s="31">
        <v>2016</v>
      </c>
      <c r="CL2" s="31">
        <v>2016</v>
      </c>
      <c r="CM2" s="31">
        <v>2016</v>
      </c>
      <c r="CN2" s="31">
        <v>2016</v>
      </c>
      <c r="CO2" s="31">
        <v>2016</v>
      </c>
      <c r="CP2" s="31">
        <v>2016</v>
      </c>
      <c r="CQ2" s="35">
        <v>2016</v>
      </c>
      <c r="CR2" s="1">
        <v>2016</v>
      </c>
      <c r="CS2" s="35">
        <v>2016</v>
      </c>
      <c r="CT2" s="1">
        <v>2017</v>
      </c>
      <c r="CU2" s="1">
        <v>2017</v>
      </c>
      <c r="CV2" s="1">
        <v>2017</v>
      </c>
      <c r="CW2" s="1">
        <v>2017</v>
      </c>
      <c r="CX2" s="1">
        <v>2017</v>
      </c>
      <c r="CY2" s="2">
        <v>2017</v>
      </c>
      <c r="CZ2" s="2">
        <v>2017</v>
      </c>
      <c r="DA2" s="2">
        <v>2017</v>
      </c>
      <c r="DB2" s="2">
        <v>2017</v>
      </c>
      <c r="DC2" s="2">
        <v>2017</v>
      </c>
      <c r="DD2" s="2">
        <v>2017</v>
      </c>
      <c r="DE2" s="2">
        <v>2017</v>
      </c>
      <c r="DF2" s="52">
        <v>2018</v>
      </c>
      <c r="DG2" s="27">
        <v>2018</v>
      </c>
      <c r="DH2" s="78" t="s">
        <v>32</v>
      </c>
    </row>
    <row r="3" spans="1:112" s="11" customFormat="1" x14ac:dyDescent="0.2">
      <c r="A3" s="10" t="s">
        <v>0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</v>
      </c>
      <c r="O3" s="6">
        <v>2</v>
      </c>
      <c r="P3" s="6">
        <v>3</v>
      </c>
      <c r="Q3" s="6">
        <v>4</v>
      </c>
      <c r="R3" s="6">
        <v>5</v>
      </c>
      <c r="S3" s="6">
        <v>6</v>
      </c>
      <c r="T3" s="6">
        <v>7</v>
      </c>
      <c r="U3" s="6">
        <v>8</v>
      </c>
      <c r="V3" s="6">
        <v>9</v>
      </c>
      <c r="W3" s="6">
        <v>10</v>
      </c>
      <c r="X3" s="6">
        <v>11</v>
      </c>
      <c r="Y3" s="6">
        <v>12</v>
      </c>
      <c r="Z3" s="6">
        <v>1</v>
      </c>
      <c r="AA3" s="6">
        <v>2</v>
      </c>
      <c r="AB3" s="6">
        <v>3</v>
      </c>
      <c r="AC3" s="6">
        <v>4</v>
      </c>
      <c r="AD3" s="6">
        <v>5</v>
      </c>
      <c r="AE3" s="6">
        <v>6</v>
      </c>
      <c r="AF3" s="6">
        <v>7</v>
      </c>
      <c r="AG3" s="6">
        <v>8</v>
      </c>
      <c r="AH3" s="6">
        <v>9</v>
      </c>
      <c r="AI3" s="6">
        <v>10</v>
      </c>
      <c r="AJ3" s="6">
        <v>11</v>
      </c>
      <c r="AK3" s="6">
        <v>12</v>
      </c>
      <c r="AL3" s="6">
        <v>1</v>
      </c>
      <c r="AM3" s="6">
        <v>2</v>
      </c>
      <c r="AN3" s="6">
        <v>3</v>
      </c>
      <c r="AO3" s="6">
        <v>4</v>
      </c>
      <c r="AP3" s="6">
        <v>5</v>
      </c>
      <c r="AQ3" s="6">
        <v>6</v>
      </c>
      <c r="AR3" s="6">
        <v>7</v>
      </c>
      <c r="AS3" s="6">
        <v>8</v>
      </c>
      <c r="AT3" s="6">
        <v>9</v>
      </c>
      <c r="AU3" s="6">
        <v>10</v>
      </c>
      <c r="AV3" s="6">
        <v>11</v>
      </c>
      <c r="AW3" s="6">
        <v>12</v>
      </c>
      <c r="AX3" s="6">
        <v>1</v>
      </c>
      <c r="AY3" s="6">
        <v>2</v>
      </c>
      <c r="AZ3" s="6">
        <v>3</v>
      </c>
      <c r="BA3" s="6">
        <v>4</v>
      </c>
      <c r="BB3" s="6">
        <v>5</v>
      </c>
      <c r="BC3" s="6">
        <v>6</v>
      </c>
      <c r="BD3" s="6">
        <v>7</v>
      </c>
      <c r="BE3" s="6">
        <v>8</v>
      </c>
      <c r="BF3" s="6">
        <v>9</v>
      </c>
      <c r="BG3" s="6">
        <v>10</v>
      </c>
      <c r="BH3" s="6">
        <v>11</v>
      </c>
      <c r="BI3" s="6">
        <v>12</v>
      </c>
      <c r="BJ3" s="6">
        <v>1</v>
      </c>
      <c r="BK3" s="6">
        <v>2</v>
      </c>
      <c r="BL3" s="6">
        <v>3</v>
      </c>
      <c r="BM3" s="6">
        <v>4</v>
      </c>
      <c r="BN3" s="6">
        <v>5</v>
      </c>
      <c r="BO3" s="6">
        <v>6</v>
      </c>
      <c r="BP3" s="6">
        <v>7</v>
      </c>
      <c r="BQ3" s="6">
        <v>8</v>
      </c>
      <c r="BR3" s="6">
        <v>9</v>
      </c>
      <c r="BS3" s="6">
        <v>10</v>
      </c>
      <c r="BT3" s="6">
        <v>11</v>
      </c>
      <c r="BU3" s="6">
        <v>12</v>
      </c>
      <c r="BV3" s="6">
        <v>1</v>
      </c>
      <c r="BW3" s="6">
        <v>2</v>
      </c>
      <c r="BX3" s="6">
        <v>3</v>
      </c>
      <c r="BY3" s="6">
        <v>4</v>
      </c>
      <c r="BZ3" s="6">
        <v>5</v>
      </c>
      <c r="CA3" s="6">
        <v>6</v>
      </c>
      <c r="CB3" s="6">
        <v>7</v>
      </c>
      <c r="CC3" s="6">
        <v>8</v>
      </c>
      <c r="CD3" s="6">
        <v>9</v>
      </c>
      <c r="CE3" s="6">
        <v>10</v>
      </c>
      <c r="CF3" s="6">
        <v>11</v>
      </c>
      <c r="CG3" s="37">
        <v>12</v>
      </c>
      <c r="CH3" s="66">
        <v>1</v>
      </c>
      <c r="CI3" s="66">
        <v>2</v>
      </c>
      <c r="CJ3" s="66">
        <v>3</v>
      </c>
      <c r="CK3" s="64">
        <v>4</v>
      </c>
      <c r="CL3" s="64">
        <v>5</v>
      </c>
      <c r="CM3" s="64">
        <v>6</v>
      </c>
      <c r="CN3" s="64">
        <v>7</v>
      </c>
      <c r="CO3" s="64">
        <v>8</v>
      </c>
      <c r="CP3" s="64">
        <v>9</v>
      </c>
      <c r="CQ3" s="65">
        <v>10</v>
      </c>
      <c r="CR3" s="65">
        <v>11</v>
      </c>
      <c r="CS3" s="65">
        <v>12</v>
      </c>
      <c r="CT3" s="37">
        <v>1</v>
      </c>
      <c r="CU3" s="37">
        <v>2</v>
      </c>
      <c r="CV3" s="37">
        <v>3</v>
      </c>
      <c r="CW3" s="37">
        <v>4</v>
      </c>
      <c r="CX3" s="37">
        <v>5</v>
      </c>
      <c r="CY3" s="11">
        <v>6</v>
      </c>
      <c r="CZ3" s="11">
        <v>7</v>
      </c>
      <c r="DA3" s="11">
        <v>8</v>
      </c>
      <c r="DB3" s="11">
        <v>9</v>
      </c>
      <c r="DC3" s="11">
        <v>10</v>
      </c>
      <c r="DD3" s="11">
        <v>11</v>
      </c>
      <c r="DE3" s="11">
        <v>12</v>
      </c>
      <c r="DF3" s="52">
        <v>1</v>
      </c>
      <c r="DG3" s="52">
        <v>2</v>
      </c>
      <c r="DH3" s="79" t="s">
        <v>33</v>
      </c>
    </row>
    <row r="4" spans="1:112" s="11" customFormat="1" x14ac:dyDescent="0.2">
      <c r="A4" s="8" t="s">
        <v>2</v>
      </c>
      <c r="B4" s="19">
        <v>4.0384432939888235</v>
      </c>
      <c r="C4" s="19">
        <v>-21.744678688516718</v>
      </c>
      <c r="D4" s="19">
        <v>-25.607995647041264</v>
      </c>
      <c r="E4" s="19">
        <v>-10.068755794690276</v>
      </c>
      <c r="F4" s="19">
        <v>25.208192010814976</v>
      </c>
      <c r="G4" s="19">
        <v>107.22525524081499</v>
      </c>
      <c r="H4" s="19">
        <v>116.87186257539321</v>
      </c>
      <c r="I4" s="19">
        <v>257.3358595976556</v>
      </c>
      <c r="J4" s="19">
        <v>327.77850570999487</v>
      </c>
      <c r="K4" s="19">
        <v>511.98243922339486</v>
      </c>
      <c r="L4" s="19">
        <v>510.42141781150963</v>
      </c>
      <c r="M4" s="19">
        <v>555.52818431863329</v>
      </c>
      <c r="N4" s="19">
        <v>-21.317015944426039</v>
      </c>
      <c r="O4" s="19">
        <v>-46.94349608498419</v>
      </c>
      <c r="P4" s="19">
        <v>-36.348414197650428</v>
      </c>
      <c r="Q4" s="19">
        <v>66.174700550134176</v>
      </c>
      <c r="R4" s="19">
        <v>52.396675749505079</v>
      </c>
      <c r="S4" s="19">
        <v>126.07822243493396</v>
      </c>
      <c r="T4" s="19">
        <v>166.25050879852685</v>
      </c>
      <c r="U4" s="19">
        <v>259.5520539655264</v>
      </c>
      <c r="V4" s="19">
        <v>292.41630595633603</v>
      </c>
      <c r="W4" s="19">
        <v>477.53619953280656</v>
      </c>
      <c r="X4" s="19">
        <v>526.21898803078318</v>
      </c>
      <c r="Y4" s="19">
        <v>873.11904171050242</v>
      </c>
      <c r="Z4" s="19">
        <v>33.8566207680106</v>
      </c>
      <c r="AA4" s="19">
        <v>14.075621993028541</v>
      </c>
      <c r="AB4" s="19">
        <v>31.823083319304683</v>
      </c>
      <c r="AC4" s="19">
        <v>-12.57669041234573</v>
      </c>
      <c r="AD4" s="19">
        <v>89.607094760808465</v>
      </c>
      <c r="AE4" s="19">
        <v>216.76693762629577</v>
      </c>
      <c r="AF4" s="19">
        <v>280.62351929829771</v>
      </c>
      <c r="AG4" s="19">
        <v>215.08835069951965</v>
      </c>
      <c r="AH4" s="19">
        <v>205.63160536011341</v>
      </c>
      <c r="AI4" s="19">
        <v>214.83751105317469</v>
      </c>
      <c r="AJ4" s="19">
        <v>91.612977104388875</v>
      </c>
      <c r="AK4" s="19">
        <v>17.785146039280477</v>
      </c>
      <c r="AL4" s="19">
        <v>-96.190574200779224</v>
      </c>
      <c r="AM4" s="19">
        <v>0.56001086865920513</v>
      </c>
      <c r="AN4" s="19">
        <v>481.57622243688627</v>
      </c>
      <c r="AO4" s="19">
        <v>523.18868780785056</v>
      </c>
      <c r="AP4" s="19">
        <v>421.60803891736236</v>
      </c>
      <c r="AQ4" s="19">
        <v>468.21547031683667</v>
      </c>
      <c r="AR4" s="19">
        <v>369.34894272295696</v>
      </c>
      <c r="AS4" s="19">
        <v>251.32204863466148</v>
      </c>
      <c r="AT4" s="19">
        <v>391.02562289174068</v>
      </c>
      <c r="AU4" s="19">
        <v>178.25612512328246</v>
      </c>
      <c r="AV4" s="19">
        <v>177.69699195010963</v>
      </c>
      <c r="AW4" s="19">
        <v>1639.0984831664571</v>
      </c>
      <c r="AX4" s="19">
        <v>-71.771037372538544</v>
      </c>
      <c r="AY4" s="19">
        <v>-199.60944715077045</v>
      </c>
      <c r="AZ4" s="19">
        <v>-397.76181933906634</v>
      </c>
      <c r="BA4" s="19">
        <v>-653.7978639847795</v>
      </c>
      <c r="BB4" s="19">
        <v>-739.11772133651459</v>
      </c>
      <c r="BC4" s="19">
        <v>-983.19125865202705</v>
      </c>
      <c r="BD4" s="19">
        <v>-1082.9294685894752</v>
      </c>
      <c r="BE4" s="19">
        <v>-1419.9180916599564</v>
      </c>
      <c r="BF4" s="19">
        <v>-1419.0183828856907</v>
      </c>
      <c r="BG4" s="19">
        <v>-1663.5060738198108</v>
      </c>
      <c r="BH4" s="19">
        <v>-1774.3042200802524</v>
      </c>
      <c r="BI4" s="19">
        <v>-1867.3117393711973</v>
      </c>
      <c r="BJ4" s="19">
        <v>238.84817903096948</v>
      </c>
      <c r="BK4" s="19">
        <v>5.5731314643530538</v>
      </c>
      <c r="BL4" s="19">
        <v>-307.8294212192817</v>
      </c>
      <c r="BM4" s="19">
        <v>-419.40198814624068</v>
      </c>
      <c r="BN4" s="19">
        <v>-645.98484230170538</v>
      </c>
      <c r="BO4" s="19">
        <v>-915.14805495313135</v>
      </c>
      <c r="BP4" s="19">
        <v>-935.20289846992489</v>
      </c>
      <c r="BQ4" s="19">
        <v>-920.30754843778084</v>
      </c>
      <c r="BR4" s="19">
        <v>-743.10657260004132</v>
      </c>
      <c r="BS4" s="19">
        <v>-817.5629122043365</v>
      </c>
      <c r="BT4" s="19">
        <v>-820.49932238662291</v>
      </c>
      <c r="BU4" s="19">
        <v>-471.077827036369</v>
      </c>
      <c r="BV4" s="19">
        <v>-285.47881204795749</v>
      </c>
      <c r="BW4" s="19">
        <v>-241.32625532138007</v>
      </c>
      <c r="BX4" s="19">
        <v>-271.09618963209635</v>
      </c>
      <c r="BY4" s="19">
        <v>-320.47961470194787</v>
      </c>
      <c r="BZ4" s="19">
        <v>18.24481420106423</v>
      </c>
      <c r="CA4" s="19">
        <v>83.216806983023702</v>
      </c>
      <c r="CB4" s="19">
        <v>82.29686732346444</v>
      </c>
      <c r="CC4" s="19">
        <v>125.36626738686238</v>
      </c>
      <c r="CD4" s="19">
        <v>-172.43609176970324</v>
      </c>
      <c r="CE4" s="19">
        <v>-169.18241439417281</v>
      </c>
      <c r="CF4" s="19">
        <v>-133.52084097176581</v>
      </c>
      <c r="CG4" s="46">
        <v>-268.08036859621336</v>
      </c>
      <c r="CH4" s="46">
        <v>21.66195264720227</v>
      </c>
      <c r="CI4" s="53">
        <v>-125.03816230373299</v>
      </c>
      <c r="CJ4" s="46">
        <v>-37.756636975437104</v>
      </c>
      <c r="CK4" s="46">
        <v>202.31304408559669</v>
      </c>
      <c r="CL4" s="53">
        <v>104.846628151104</v>
      </c>
      <c r="CM4" s="46">
        <v>-45.968112546878274</v>
      </c>
      <c r="CN4" s="53">
        <v>-41.293326441620437</v>
      </c>
      <c r="CO4" s="46">
        <v>-189.23655915890447</v>
      </c>
      <c r="CP4" s="46">
        <v>-232.12661882497434</v>
      </c>
      <c r="CQ4" s="46">
        <v>-277.76102420349719</v>
      </c>
      <c r="CR4" s="46">
        <v>11.95394442067294</v>
      </c>
      <c r="CS4" s="46">
        <v>-18.190050713183552</v>
      </c>
      <c r="CT4" s="46">
        <v>-175.91267861053308</v>
      </c>
      <c r="CU4" s="46">
        <v>-250.37773786484209</v>
      </c>
      <c r="CV4" s="46">
        <v>-163.68310325214424</v>
      </c>
      <c r="CW4" s="52">
        <v>-95.8</v>
      </c>
      <c r="CX4" s="53">
        <v>-101.36775508958172</v>
      </c>
      <c r="CY4" s="53">
        <v>-74.00862637269222</v>
      </c>
      <c r="CZ4" s="46">
        <v>-48.780380907424579</v>
      </c>
      <c r="DA4" s="67">
        <v>215.4225482031253</v>
      </c>
      <c r="DB4" s="67">
        <v>201.91529181567256</v>
      </c>
      <c r="DC4" s="67">
        <v>283.19336614417733</v>
      </c>
      <c r="DD4" s="67">
        <v>843.14723582142369</v>
      </c>
      <c r="DE4" s="68">
        <v>1459.9203223387856</v>
      </c>
      <c r="DF4" s="68">
        <v>-262.67757221707905</v>
      </c>
      <c r="DG4" s="68">
        <v>-110.68636462974922</v>
      </c>
      <c r="DH4" s="68">
        <v>-87.601554396573562</v>
      </c>
    </row>
    <row r="5" spans="1:112" s="11" customFormat="1" x14ac:dyDescent="0.2">
      <c r="A5" s="9" t="s">
        <v>3</v>
      </c>
      <c r="B5" s="19">
        <v>28.718264790564916</v>
      </c>
      <c r="C5" s="19">
        <v>14.094549810688633</v>
      </c>
      <c r="D5" s="19">
        <v>-91.613274726868312</v>
      </c>
      <c r="E5" s="19">
        <v>-106.29035604336205</v>
      </c>
      <c r="F5" s="19">
        <v>-135.92433375353903</v>
      </c>
      <c r="G5" s="19">
        <v>-152.55411972663157</v>
      </c>
      <c r="H5" s="19">
        <v>-186.19173934342527</v>
      </c>
      <c r="I5" s="19">
        <v>-194.76653045740548</v>
      </c>
      <c r="J5" s="19">
        <v>-217.99656063595867</v>
      </c>
      <c r="K5" s="19">
        <v>-271.91893508939438</v>
      </c>
      <c r="L5" s="19">
        <v>-316.14899188636196</v>
      </c>
      <c r="M5" s="19">
        <v>-341.78322424284431</v>
      </c>
      <c r="N5" s="19">
        <v>-9.4068527576347947</v>
      </c>
      <c r="O5" s="19">
        <v>-43.429794017886479</v>
      </c>
      <c r="P5" s="19">
        <v>-144.39044908196757</v>
      </c>
      <c r="Q5" s="19">
        <v>-212.92209739523042</v>
      </c>
      <c r="R5" s="19">
        <v>-203.30112097488859</v>
      </c>
      <c r="S5" s="19">
        <v>-206.22881687389065</v>
      </c>
      <c r="T5" s="19">
        <v>-283.12093089778625</v>
      </c>
      <c r="U5" s="19">
        <v>-327.70719452586383</v>
      </c>
      <c r="V5" s="19">
        <v>-399.19892639346216</v>
      </c>
      <c r="W5" s="19">
        <v>-464.29596582316333</v>
      </c>
      <c r="X5" s="19">
        <v>-583.48253508580569</v>
      </c>
      <c r="Y5" s="19">
        <v>-885.47213654661505</v>
      </c>
      <c r="Z5" s="19">
        <v>-279.42555743860601</v>
      </c>
      <c r="AA5" s="19">
        <v>-449.2619653092388</v>
      </c>
      <c r="AB5" s="19">
        <v>-741.11706262500365</v>
      </c>
      <c r="AC5" s="19">
        <v>-999.33499810818103</v>
      </c>
      <c r="AD5" s="19">
        <v>-1355.7623908835799</v>
      </c>
      <c r="AE5" s="19">
        <v>-1733.2347986763493</v>
      </c>
      <c r="AF5" s="19">
        <v>-2285.1602017229102</v>
      </c>
      <c r="AG5" s="19">
        <v>-2730.1355735098969</v>
      </c>
      <c r="AH5" s="19">
        <v>-3136.7990759032186</v>
      </c>
      <c r="AI5" s="19">
        <v>-3538.2971131425375</v>
      </c>
      <c r="AJ5" s="19">
        <v>-3996.5410006323564</v>
      </c>
      <c r="AK5" s="19">
        <v>-4512.1807344777635</v>
      </c>
      <c r="AL5" s="19">
        <v>-483.1210823232592</v>
      </c>
      <c r="AM5" s="19">
        <v>-878.51322108828845</v>
      </c>
      <c r="AN5" s="19">
        <v>-1330.8099006956634</v>
      </c>
      <c r="AO5" s="19">
        <v>-1755.7164943255264</v>
      </c>
      <c r="AP5" s="19">
        <v>-2325.7293214424963</v>
      </c>
      <c r="AQ5" s="19">
        <v>-2603.8720684647183</v>
      </c>
      <c r="AR5" s="19">
        <v>-3231.7677360180733</v>
      </c>
      <c r="AS5" s="19">
        <v>-3857.1195737907651</v>
      </c>
      <c r="AT5" s="19">
        <v>-4297.2572400560903</v>
      </c>
      <c r="AU5" s="19">
        <v>-4582.1363574625557</v>
      </c>
      <c r="AV5" s="19">
        <v>-4919.1789086743593</v>
      </c>
      <c r="AW5" s="19">
        <v>-5380.6974817301252</v>
      </c>
      <c r="AX5" s="19">
        <v>-475.20144862490929</v>
      </c>
      <c r="AY5" s="19">
        <v>-769.68239584874982</v>
      </c>
      <c r="AZ5" s="19">
        <v>-1132.8777634260825</v>
      </c>
      <c r="BA5" s="19">
        <v>-1520.0907028597524</v>
      </c>
      <c r="BB5" s="19">
        <v>-2039.963584049945</v>
      </c>
      <c r="BC5" s="19">
        <v>-2452.0252982584716</v>
      </c>
      <c r="BD5" s="19">
        <v>-2851.1202901596821</v>
      </c>
      <c r="BE5" s="19">
        <v>-3291.9142172800916</v>
      </c>
      <c r="BF5" s="19">
        <v>-3681.3942744786705</v>
      </c>
      <c r="BG5" s="19">
        <v>-4058.6589312343854</v>
      </c>
      <c r="BH5" s="19">
        <v>-4372.9647528667183</v>
      </c>
      <c r="BI5" s="19">
        <v>-4731.8425979644844</v>
      </c>
      <c r="BJ5" s="19">
        <v>-284.41200991187497</v>
      </c>
      <c r="BK5" s="19">
        <v>-454.78662377745331</v>
      </c>
      <c r="BL5" s="19">
        <v>-671.48754684229743</v>
      </c>
      <c r="BM5" s="19">
        <v>-948.46153743933826</v>
      </c>
      <c r="BN5" s="19">
        <v>-1227.5398019486684</v>
      </c>
      <c r="BO5" s="19">
        <v>-1390.8471302866492</v>
      </c>
      <c r="BP5" s="19">
        <v>-1630.1198817789805</v>
      </c>
      <c r="BQ5" s="19">
        <v>-1625.4845119370759</v>
      </c>
      <c r="BR5" s="19">
        <v>-1853.0486602575488</v>
      </c>
      <c r="BS5" s="19">
        <v>-1895.207748177289</v>
      </c>
      <c r="BT5" s="19">
        <v>-1891.2882346677291</v>
      </c>
      <c r="BU5" s="19">
        <v>-1934.3419901923744</v>
      </c>
      <c r="BV5" s="19">
        <v>-34.988895267193584</v>
      </c>
      <c r="BW5" s="19">
        <v>-36.384615680721083</v>
      </c>
      <c r="BX5" s="19">
        <v>-60.163450894699849</v>
      </c>
      <c r="BY5" s="19">
        <v>-195.30229007556261</v>
      </c>
      <c r="BZ5" s="19">
        <v>-421.93649517196917</v>
      </c>
      <c r="CA5" s="19">
        <v>-518.50304324191552</v>
      </c>
      <c r="CB5" s="19">
        <v>-637.39262762873966</v>
      </c>
      <c r="CC5" s="19">
        <v>-610.74694676227523</v>
      </c>
      <c r="CD5" s="19">
        <v>-691.99576704552885</v>
      </c>
      <c r="CE5" s="19">
        <v>-751.99056595662864</v>
      </c>
      <c r="CF5" s="19">
        <v>-907.39250093276564</v>
      </c>
      <c r="CG5" s="46">
        <v>-948.45540295459466</v>
      </c>
      <c r="CH5" s="53">
        <v>-105.22116798092785</v>
      </c>
      <c r="CI5" s="53">
        <v>-93.222045561298344</v>
      </c>
      <c r="CJ5" s="53">
        <v>-165.23963423229634</v>
      </c>
      <c r="CK5" s="53">
        <v>-204.39348280276974</v>
      </c>
      <c r="CL5" s="53">
        <v>-420.36065633638191</v>
      </c>
      <c r="CM5" s="53">
        <v>-512.94558933646988</v>
      </c>
      <c r="CN5" s="53">
        <v>-625.24184451601445</v>
      </c>
      <c r="CO5" s="53">
        <v>-650.25608153935627</v>
      </c>
      <c r="CP5" s="53">
        <v>-716.29722063533984</v>
      </c>
      <c r="CQ5" s="53">
        <v>-837.35596326741165</v>
      </c>
      <c r="CR5" s="53">
        <v>-766.71277531956025</v>
      </c>
      <c r="CS5" s="53">
        <v>-699.67101122002941</v>
      </c>
      <c r="CT5" s="53">
        <v>-85.106703521818503</v>
      </c>
      <c r="CU5" s="53">
        <v>-93.768033201566254</v>
      </c>
      <c r="CV5" s="53">
        <v>-171.28617387513299</v>
      </c>
      <c r="CW5" s="53">
        <v>-156.77448757914792</v>
      </c>
      <c r="CX5" s="53">
        <v>-165.58820276937877</v>
      </c>
      <c r="CY5" s="53">
        <v>-293.51719795801398</v>
      </c>
      <c r="CZ5" s="69">
        <v>-423.38330186382677</v>
      </c>
      <c r="DA5" s="69">
        <v>-420.96260072566724</v>
      </c>
      <c r="DB5" s="69">
        <v>-520.33730447880748</v>
      </c>
      <c r="DC5" s="69">
        <v>-504.16177822017005</v>
      </c>
      <c r="DD5" s="69">
        <v>-666.88530237885197</v>
      </c>
      <c r="DE5" s="68">
        <v>-984.41070786957016</v>
      </c>
      <c r="DF5" s="68">
        <v>-125.24022736336815</v>
      </c>
      <c r="DG5" s="76">
        <v>-382.821349511601</v>
      </c>
      <c r="DH5" s="76">
        <v>-423.97943212958188</v>
      </c>
    </row>
    <row r="6" spans="1:112" s="11" customFormat="1" x14ac:dyDescent="0.2">
      <c r="A6" s="9" t="s">
        <v>8</v>
      </c>
      <c r="B6" s="19">
        <v>33.574603665320922</v>
      </c>
      <c r="C6" s="19">
        <v>12.884654608470271</v>
      </c>
      <c r="D6" s="19">
        <v>-96.588512841552529</v>
      </c>
      <c r="E6" s="19">
        <v>-120.22360412787805</v>
      </c>
      <c r="F6" s="19">
        <v>-149.98341799853483</v>
      </c>
      <c r="G6" s="19">
        <v>-177.65744937522578</v>
      </c>
      <c r="H6" s="19">
        <v>-208.53112135097578</v>
      </c>
      <c r="I6" s="19">
        <v>-220.54309765128434</v>
      </c>
      <c r="J6" s="19">
        <v>-249.32365397555634</v>
      </c>
      <c r="K6" s="19">
        <v>-288.94815939370756</v>
      </c>
      <c r="L6" s="19">
        <v>-319.87395915539071</v>
      </c>
      <c r="M6" s="19">
        <v>-332.00617847658862</v>
      </c>
      <c r="N6" s="19">
        <v>8.8105323229618193</v>
      </c>
      <c r="O6" s="19">
        <v>-18.289025949240653</v>
      </c>
      <c r="P6" s="19">
        <v>-123.20681361344145</v>
      </c>
      <c r="Q6" s="19">
        <v>-155.07345523473947</v>
      </c>
      <c r="R6" s="19">
        <v>-139.16637534909393</v>
      </c>
      <c r="S6" s="19">
        <v>-133.90216087143051</v>
      </c>
      <c r="T6" s="19">
        <v>-204.10083386273425</v>
      </c>
      <c r="U6" s="19">
        <v>-252.92116601837768</v>
      </c>
      <c r="V6" s="19">
        <v>-316.09095476917304</v>
      </c>
      <c r="W6" s="19">
        <v>-367.25870710105215</v>
      </c>
      <c r="X6" s="19">
        <v>-461.24501860476096</v>
      </c>
      <c r="Y6" s="19">
        <v>-474.91858830273225</v>
      </c>
      <c r="Z6" s="19">
        <v>-234.97463935274186</v>
      </c>
      <c r="AA6" s="19">
        <v>-364.46672664464603</v>
      </c>
      <c r="AB6" s="19">
        <v>-606.2845614089872</v>
      </c>
      <c r="AC6" s="19">
        <v>-818.09814439449985</v>
      </c>
      <c r="AD6" s="19">
        <v>-1106.8941100366551</v>
      </c>
      <c r="AE6" s="19">
        <v>-1431.3742825265656</v>
      </c>
      <c r="AF6" s="19">
        <v>-1909.6156718989275</v>
      </c>
      <c r="AG6" s="19">
        <v>-2292.1070512539163</v>
      </c>
      <c r="AH6" s="19">
        <v>-2646.7421223238275</v>
      </c>
      <c r="AI6" s="19">
        <v>-2905.3047863451748</v>
      </c>
      <c r="AJ6" s="19">
        <v>-3226.763525353676</v>
      </c>
      <c r="AK6" s="19">
        <v>-3517.3580446590959</v>
      </c>
      <c r="AL6" s="19">
        <v>-436.05027156052006</v>
      </c>
      <c r="AM6" s="19">
        <v>-794.48975015683834</v>
      </c>
      <c r="AN6" s="19">
        <v>-1200.5156898179382</v>
      </c>
      <c r="AO6" s="19">
        <v>-1568.5951986891735</v>
      </c>
      <c r="AP6" s="19">
        <v>-2077.7690893777526</v>
      </c>
      <c r="AQ6" s="19">
        <v>-2296.2265565716834</v>
      </c>
      <c r="AR6" s="19">
        <v>-2849.4051582392417</v>
      </c>
      <c r="AS6" s="19">
        <v>-3386.3552556718028</v>
      </c>
      <c r="AT6" s="19">
        <v>-3732.0329262675345</v>
      </c>
      <c r="AU6" s="19">
        <v>-3929.1590448641291</v>
      </c>
      <c r="AV6" s="19">
        <v>-4184.4494423323249</v>
      </c>
      <c r="AW6" s="19">
        <v>-4455.7476397510909</v>
      </c>
      <c r="AX6" s="19">
        <v>-400.30776438899233</v>
      </c>
      <c r="AY6" s="19">
        <v>-626.9104018777789</v>
      </c>
      <c r="AZ6" s="19">
        <v>-917.3951728072459</v>
      </c>
      <c r="BA6" s="19">
        <v>-1241.6682192799851</v>
      </c>
      <c r="BB6" s="19">
        <v>-1709.8730441128962</v>
      </c>
      <c r="BC6" s="19">
        <v>-2076.4115050837067</v>
      </c>
      <c r="BD6" s="19">
        <v>-2418.9661489700907</v>
      </c>
      <c r="BE6" s="19">
        <v>-2807.0864270522552</v>
      </c>
      <c r="BF6" s="19">
        <v>-3150.3483824827863</v>
      </c>
      <c r="BG6" s="19">
        <v>-3434.6589646227203</v>
      </c>
      <c r="BH6" s="19">
        <v>-3665.1212172170417</v>
      </c>
      <c r="BI6" s="19">
        <v>-3917.9242004153234</v>
      </c>
      <c r="BJ6" s="19">
        <v>-237.42139772610142</v>
      </c>
      <c r="BK6" s="19">
        <v>-377.26209178019838</v>
      </c>
      <c r="BL6" s="19">
        <v>-535.88299248333828</v>
      </c>
      <c r="BM6" s="19">
        <v>-756.91029702253013</v>
      </c>
      <c r="BN6" s="19">
        <v>-971.07923543763616</v>
      </c>
      <c r="BO6" s="19">
        <v>-1052.7774029196207</v>
      </c>
      <c r="BP6" s="19">
        <v>-1206.2391382190046</v>
      </c>
      <c r="BQ6" s="19">
        <v>-1137.2602446002086</v>
      </c>
      <c r="BR6" s="19">
        <v>-1290.1749567190375</v>
      </c>
      <c r="BS6" s="19">
        <v>-1251.9226097017508</v>
      </c>
      <c r="BT6" s="19">
        <v>-1171.9467989797672</v>
      </c>
      <c r="BU6" s="19">
        <v>-1111.4974891614993</v>
      </c>
      <c r="BV6" s="19">
        <v>17.494122600014293</v>
      </c>
      <c r="BW6" s="19">
        <v>85.762381396314538</v>
      </c>
      <c r="BX6" s="19">
        <v>147.35971818863993</v>
      </c>
      <c r="BY6" s="19">
        <v>85.371830798349606</v>
      </c>
      <c r="BZ6" s="19">
        <v>-65.415918488773173</v>
      </c>
      <c r="CA6" s="19">
        <v>-57.564425712619936</v>
      </c>
      <c r="CB6" s="19">
        <v>-86.423717891985802</v>
      </c>
      <c r="CC6" s="19">
        <v>-2.9133980223566596</v>
      </c>
      <c r="CD6" s="19">
        <v>-23.207478237060229</v>
      </c>
      <c r="CE6" s="19">
        <v>-45.346080767783292</v>
      </c>
      <c r="CF6" s="19">
        <v>-167.01147669242118</v>
      </c>
      <c r="CG6" s="46">
        <v>-152.86402101294033</v>
      </c>
      <c r="CH6" s="53">
        <v>-56.7626050052598</v>
      </c>
      <c r="CI6" s="53">
        <v>22.382693122980896</v>
      </c>
      <c r="CJ6" s="53">
        <v>45.348313463663857</v>
      </c>
      <c r="CK6" s="53">
        <v>46.932261938366153</v>
      </c>
      <c r="CL6" s="53">
        <v>-100.15257594048752</v>
      </c>
      <c r="CM6" s="53">
        <v>-143.74692621310447</v>
      </c>
      <c r="CN6" s="53">
        <v>-222.03027465081584</v>
      </c>
      <c r="CO6" s="53">
        <v>-211.47639980705881</v>
      </c>
      <c r="CP6" s="53">
        <v>-244.21419040654069</v>
      </c>
      <c r="CQ6" s="53">
        <v>-332.00618839778576</v>
      </c>
      <c r="CR6" s="53">
        <v>-222.4402822698932</v>
      </c>
      <c r="CS6" s="53">
        <v>-0.49713573517271925</v>
      </c>
      <c r="CT6" s="53">
        <v>-14.759257523940562</v>
      </c>
      <c r="CU6" s="53">
        <v>41.445756271286143</v>
      </c>
      <c r="CV6" s="53">
        <v>46.356409734484629</v>
      </c>
      <c r="CW6" s="53">
        <v>143.70618126494168</v>
      </c>
      <c r="CX6" s="53">
        <v>275.9148945666152</v>
      </c>
      <c r="CY6" s="53">
        <v>298.62771942998353</v>
      </c>
      <c r="CZ6" s="69">
        <v>256.97617172081146</v>
      </c>
      <c r="DA6" s="69">
        <v>374.45113271460588</v>
      </c>
      <c r="DB6" s="69">
        <v>394.82842256414909</v>
      </c>
      <c r="DC6" s="69">
        <v>474.0010375415817</v>
      </c>
      <c r="DD6" s="69">
        <v>398.91047177475059</v>
      </c>
      <c r="DE6" s="68">
        <v>266.83834997245287</v>
      </c>
      <c r="DF6" s="68">
        <v>-30.962255480353008</v>
      </c>
      <c r="DG6" s="76">
        <v>-181.09942858123429</v>
      </c>
      <c r="DH6" s="76">
        <v>-86.665080090454921</v>
      </c>
    </row>
    <row r="7" spans="1:112" s="11" customFormat="1" x14ac:dyDescent="0.2">
      <c r="A7" s="9" t="s">
        <v>4</v>
      </c>
      <c r="B7" s="19">
        <v>49.340763334667685</v>
      </c>
      <c r="C7" s="19">
        <v>37.318063483605272</v>
      </c>
      <c r="D7" s="19">
        <v>-50.602763203053087</v>
      </c>
      <c r="E7" s="19">
        <v>-67.534375463717197</v>
      </c>
      <c r="F7" s="19">
        <v>-71.459091861599603</v>
      </c>
      <c r="G7" s="19">
        <v>-95.046638779475899</v>
      </c>
      <c r="H7" s="19">
        <v>-124.17427493207737</v>
      </c>
      <c r="I7" s="19">
        <v>-143.29788312679756</v>
      </c>
      <c r="J7" s="19">
        <v>-167.33654850919203</v>
      </c>
      <c r="K7" s="19">
        <v>-187.71885716397188</v>
      </c>
      <c r="L7" s="19">
        <v>-196.68718970356042</v>
      </c>
      <c r="M7" s="19">
        <v>-178.19567036901014</v>
      </c>
      <c r="N7" s="19">
        <v>36.926758034377229</v>
      </c>
      <c r="O7" s="19">
        <v>26.194760156947268</v>
      </c>
      <c r="P7" s="19">
        <v>-57.620840796429519</v>
      </c>
      <c r="Q7" s="19">
        <v>-64.89178097922624</v>
      </c>
      <c r="R7" s="19">
        <v>-23.489974686792948</v>
      </c>
      <c r="S7" s="19">
        <v>-0.4071811699996033</v>
      </c>
      <c r="T7" s="19">
        <v>-72.99143203924956</v>
      </c>
      <c r="U7" s="19">
        <v>-103.3381011701793</v>
      </c>
      <c r="V7" s="19">
        <v>-144.28223037817963</v>
      </c>
      <c r="W7" s="19">
        <v>-165.29786944606286</v>
      </c>
      <c r="X7" s="19">
        <v>-215.28297107731606</v>
      </c>
      <c r="Y7" s="19">
        <v>-172.01252632931954</v>
      </c>
      <c r="Z7" s="19">
        <v>-171.04293270304993</v>
      </c>
      <c r="AA7" s="19">
        <v>-244.68659929739718</v>
      </c>
      <c r="AB7" s="19">
        <v>-417.93896237718548</v>
      </c>
      <c r="AC7" s="19">
        <v>-578.55917955761925</v>
      </c>
      <c r="AD7" s="19">
        <v>-791.57182867960364</v>
      </c>
      <c r="AE7" s="19">
        <v>-1060.7428318636319</v>
      </c>
      <c r="AF7" s="19">
        <v>-1490.2305728711419</v>
      </c>
      <c r="AG7" s="19">
        <v>-1818.8400546645673</v>
      </c>
      <c r="AH7" s="19">
        <v>-2096.2005896925357</v>
      </c>
      <c r="AI7" s="19">
        <v>-2268.8538493209539</v>
      </c>
      <c r="AJ7" s="19">
        <v>-2491.6026896301755</v>
      </c>
      <c r="AK7" s="19">
        <v>-2669.1553034818871</v>
      </c>
      <c r="AL7" s="19">
        <v>-299.77626914990532</v>
      </c>
      <c r="AM7" s="19">
        <v>-534.48696282405683</v>
      </c>
      <c r="AN7" s="19">
        <v>-779.80288139936579</v>
      </c>
      <c r="AO7" s="19">
        <v>-1043.5290667491429</v>
      </c>
      <c r="AP7" s="19">
        <v>-1378.943866381554</v>
      </c>
      <c r="AQ7" s="19">
        <v>-1499.5266972191091</v>
      </c>
      <c r="AR7" s="19">
        <v>-1924.8781899757294</v>
      </c>
      <c r="AS7" s="19">
        <v>-2331.6335647658784</v>
      </c>
      <c r="AT7" s="19">
        <v>-2571.0080401834498</v>
      </c>
      <c r="AU7" s="19">
        <v>-2682.9403648977254</v>
      </c>
      <c r="AV7" s="19">
        <v>-2875.5866492217497</v>
      </c>
      <c r="AW7" s="19">
        <v>-3029.8076344701612</v>
      </c>
      <c r="AX7" s="19">
        <v>-246.9670423609752</v>
      </c>
      <c r="AY7" s="19">
        <v>-366.11683498024377</v>
      </c>
      <c r="AZ7" s="19">
        <v>-494.82698156045302</v>
      </c>
      <c r="BA7" s="19">
        <v>-703.58310783273032</v>
      </c>
      <c r="BB7" s="19">
        <v>-1058.9320881212993</v>
      </c>
      <c r="BC7" s="19">
        <v>-1334.4393263445641</v>
      </c>
      <c r="BD7" s="19">
        <v>-1644.4490622168967</v>
      </c>
      <c r="BE7" s="19">
        <v>-1928.0433508517619</v>
      </c>
      <c r="BF7" s="19">
        <v>-2161.8644030357691</v>
      </c>
      <c r="BG7" s="19">
        <v>-2343.5730263392388</v>
      </c>
      <c r="BH7" s="19">
        <v>-2484.828481454686</v>
      </c>
      <c r="BI7" s="19">
        <v>-2608.1022263649556</v>
      </c>
      <c r="BJ7" s="19">
        <v>-46.584562635880843</v>
      </c>
      <c r="BK7" s="19">
        <v>-71.720286945300728</v>
      </c>
      <c r="BL7" s="19">
        <v>-98.057548050905524</v>
      </c>
      <c r="BM7" s="19">
        <v>-204.4886007175372</v>
      </c>
      <c r="BN7" s="19">
        <v>-303.04773511410656</v>
      </c>
      <c r="BO7" s="19">
        <v>-291.17857727273804</v>
      </c>
      <c r="BP7" s="19">
        <v>-375.17672580674889</v>
      </c>
      <c r="BQ7" s="19">
        <v>-234.61198482642635</v>
      </c>
      <c r="BR7" s="19">
        <v>-280.79358127051637</v>
      </c>
      <c r="BS7" s="19">
        <v>-160.00183124709639</v>
      </c>
      <c r="BT7" s="19">
        <v>25.033708479518168</v>
      </c>
      <c r="BU7" s="19">
        <v>177.71124546578523</v>
      </c>
      <c r="BV7" s="19">
        <v>129.16210846710601</v>
      </c>
      <c r="BW7" s="19">
        <v>268.63449920063795</v>
      </c>
      <c r="BX7" s="19">
        <v>384.24361752687128</v>
      </c>
      <c r="BY7" s="19">
        <v>421.55500489512042</v>
      </c>
      <c r="BZ7" s="19">
        <v>327.78836129445165</v>
      </c>
      <c r="CA7" s="19">
        <v>399.31094504066988</v>
      </c>
      <c r="CB7" s="19">
        <v>421.20050287256629</v>
      </c>
      <c r="CC7" s="19">
        <v>504.2841933685221</v>
      </c>
      <c r="CD7" s="19">
        <v>497.08950914887231</v>
      </c>
      <c r="CE7" s="19">
        <v>522.0124908240939</v>
      </c>
      <c r="CF7" s="19">
        <v>443.16403180797118</v>
      </c>
      <c r="CG7" s="46">
        <v>562.60364645395066</v>
      </c>
      <c r="CH7" s="53">
        <v>88.0632438975165</v>
      </c>
      <c r="CI7" s="53">
        <v>240.47175096648411</v>
      </c>
      <c r="CJ7" s="53">
        <v>372.5324091385279</v>
      </c>
      <c r="CK7" s="53">
        <v>481.83642667564959</v>
      </c>
      <c r="CL7" s="53">
        <v>533.9278492054334</v>
      </c>
      <c r="CM7" s="53">
        <v>619.18666201508222</v>
      </c>
      <c r="CN7" s="53">
        <v>612.87491329630188</v>
      </c>
      <c r="CO7" s="53">
        <v>666.30646201220316</v>
      </c>
      <c r="CP7" s="53">
        <v>730.01552008411204</v>
      </c>
      <c r="CQ7" s="53">
        <v>752.58837844413483</v>
      </c>
      <c r="CR7" s="53">
        <v>985.18862038803604</v>
      </c>
      <c r="CS7" s="53">
        <v>1336.767635546486</v>
      </c>
      <c r="CT7" s="53">
        <v>110.18269368661947</v>
      </c>
      <c r="CU7" s="53">
        <v>285.06860491471161</v>
      </c>
      <c r="CV7" s="53">
        <v>412.01750393545518</v>
      </c>
      <c r="CW7" s="53">
        <v>605.41256556573421</v>
      </c>
      <c r="CX7" s="53">
        <v>829.66703186157429</v>
      </c>
      <c r="CY7" s="53">
        <v>935.94662367638807</v>
      </c>
      <c r="CZ7" s="69">
        <v>914.75725186521277</v>
      </c>
      <c r="DA7" s="69">
        <v>1075.9612363895035</v>
      </c>
      <c r="DB7" s="69">
        <v>1159.3740075589606</v>
      </c>
      <c r="DC7" s="69">
        <v>1332.0172206187606</v>
      </c>
      <c r="DD7" s="69">
        <v>1407.4663497859194</v>
      </c>
      <c r="DE7" s="68">
        <v>1474.218379277082</v>
      </c>
      <c r="DF7" s="68">
        <v>65.897817511518667</v>
      </c>
      <c r="DG7" s="76">
        <v>47.758975123129858</v>
      </c>
      <c r="DH7" s="76">
        <v>260.93920738253405</v>
      </c>
    </row>
    <row r="8" spans="1:112" s="11" customFormat="1" x14ac:dyDescent="0.2">
      <c r="A8" s="9" t="s">
        <v>5</v>
      </c>
      <c r="B8" s="19">
        <v>170.07739266172302</v>
      </c>
      <c r="C8" s="19">
        <v>231.44481802327573</v>
      </c>
      <c r="D8" s="19">
        <v>321.13211563434186</v>
      </c>
      <c r="E8" s="19">
        <v>442.74361991585295</v>
      </c>
      <c r="F8" s="19">
        <v>591.12174207897431</v>
      </c>
      <c r="G8" s="19">
        <v>760.77646070563935</v>
      </c>
      <c r="H8" s="19">
        <v>919.71239007326733</v>
      </c>
      <c r="I8" s="19">
        <v>1079.3812465283181</v>
      </c>
      <c r="J8" s="19">
        <v>1262.7898697662049</v>
      </c>
      <c r="K8" s="19">
        <v>1455.7022155902314</v>
      </c>
      <c r="L8" s="19">
        <v>1646.6742100368674</v>
      </c>
      <c r="M8" s="19">
        <v>1880.8667906651353</v>
      </c>
      <c r="N8" s="19">
        <v>163.28906758630032</v>
      </c>
      <c r="O8" s="19">
        <v>311.39662263813443</v>
      </c>
      <c r="P8" s="19">
        <v>498.63026215600041</v>
      </c>
      <c r="Q8" s="19">
        <v>728.98550781600045</v>
      </c>
      <c r="R8" s="19">
        <v>989.44910781600061</v>
      </c>
      <c r="S8" s="19">
        <v>1308.1965250000005</v>
      </c>
      <c r="T8" s="19">
        <v>1537.9373277510006</v>
      </c>
      <c r="U8" s="19">
        <v>1793.0317277510005</v>
      </c>
      <c r="V8" s="19">
        <v>2025.0671705430004</v>
      </c>
      <c r="W8" s="19">
        <v>2275.3495596750004</v>
      </c>
      <c r="X8" s="19">
        <v>2550.0412714830004</v>
      </c>
      <c r="Y8" s="19">
        <v>2907.8797266600004</v>
      </c>
      <c r="Z8" s="19">
        <v>198.50646130364413</v>
      </c>
      <c r="AA8" s="19">
        <v>392.23768492395016</v>
      </c>
      <c r="AB8" s="19">
        <v>699.99742186000617</v>
      </c>
      <c r="AC8" s="19">
        <v>1050.9515725817134</v>
      </c>
      <c r="AD8" s="19">
        <v>1385.9016352964891</v>
      </c>
      <c r="AE8" s="19">
        <v>1737.0861631797418</v>
      </c>
      <c r="AF8" s="19">
        <v>2029.0883707273081</v>
      </c>
      <c r="AG8" s="19">
        <v>2462.9081140595076</v>
      </c>
      <c r="AH8" s="19">
        <v>2853.0774412621477</v>
      </c>
      <c r="AI8" s="19">
        <v>3223.419103135102</v>
      </c>
      <c r="AJ8" s="19">
        <v>3619.4624276218283</v>
      </c>
      <c r="AK8" s="19">
        <v>4055.9980114432556</v>
      </c>
      <c r="AL8" s="19">
        <v>196.72782765413132</v>
      </c>
      <c r="AM8" s="19">
        <v>441.48559561919956</v>
      </c>
      <c r="AN8" s="19">
        <v>742.38263187228517</v>
      </c>
      <c r="AO8" s="19">
        <v>1076.2609178281878</v>
      </c>
      <c r="AP8" s="19">
        <v>1405.0759076991696</v>
      </c>
      <c r="AQ8" s="19">
        <v>1878.8585112940593</v>
      </c>
      <c r="AR8" s="19">
        <v>2117.2780772412948</v>
      </c>
      <c r="AS8" s="19">
        <v>2408.8407002885597</v>
      </c>
      <c r="AT8" s="19">
        <v>2743.6542766319062</v>
      </c>
      <c r="AU8" s="19">
        <v>3136.6482907166928</v>
      </c>
      <c r="AV8" s="19">
        <v>3480.2771092191315</v>
      </c>
      <c r="AW8" s="19">
        <v>3800.4492042574211</v>
      </c>
      <c r="AX8" s="19">
        <v>260.23676890882047</v>
      </c>
      <c r="AY8" s="19">
        <v>451.81732978130759</v>
      </c>
      <c r="AZ8" s="19">
        <v>724.75941279894346</v>
      </c>
      <c r="BA8" s="19">
        <v>1053.1581776049427</v>
      </c>
      <c r="BB8" s="19">
        <v>1433.1044349597914</v>
      </c>
      <c r="BC8" s="19">
        <v>1751.4501340707939</v>
      </c>
      <c r="BD8" s="19">
        <v>2059.7534214230259</v>
      </c>
      <c r="BE8" s="19">
        <v>2363.5366624081853</v>
      </c>
      <c r="BF8" s="19">
        <v>2701.6128407876927</v>
      </c>
      <c r="BG8" s="19">
        <v>3059.7922833083971</v>
      </c>
      <c r="BH8" s="19">
        <v>3413.0934113497678</v>
      </c>
      <c r="BI8" s="19">
        <v>3789.3697235489753</v>
      </c>
      <c r="BJ8" s="19">
        <v>292.53786982721238</v>
      </c>
      <c r="BK8" s="19">
        <v>547.76279025027361</v>
      </c>
      <c r="BL8" s="19">
        <v>909.86143356687035</v>
      </c>
      <c r="BM8" s="19">
        <v>1333.6877020168463</v>
      </c>
      <c r="BN8" s="19">
        <v>1806.4920423293122</v>
      </c>
      <c r="BO8" s="19">
        <v>2324.039746028649</v>
      </c>
      <c r="BP8" s="19">
        <v>2768.1829725352</v>
      </c>
      <c r="BQ8" s="19">
        <v>3375.8885388897424</v>
      </c>
      <c r="BR8" s="19">
        <v>3807.3022868930943</v>
      </c>
      <c r="BS8" s="19">
        <v>4361.7760568568519</v>
      </c>
      <c r="BT8" s="19">
        <v>4917.9285129400005</v>
      </c>
      <c r="BU8" s="19">
        <v>5470.846490946793</v>
      </c>
      <c r="BV8" s="19">
        <v>384.53641134785653</v>
      </c>
      <c r="BW8" s="19">
        <v>744.99882026174555</v>
      </c>
      <c r="BX8" s="19">
        <v>1104.4668151772144</v>
      </c>
      <c r="BY8" s="19">
        <v>1480.6404876379879</v>
      </c>
      <c r="BZ8" s="19">
        <v>1803.497370393434</v>
      </c>
      <c r="CA8" s="19">
        <v>2273.760156128275</v>
      </c>
      <c r="CB8" s="19">
        <v>2668.5502478907893</v>
      </c>
      <c r="CC8" s="19">
        <v>3101.449272502698</v>
      </c>
      <c r="CD8" s="19">
        <v>3418.1213888462094</v>
      </c>
      <c r="CE8" s="19">
        <v>3757.7030686841163</v>
      </c>
      <c r="CF8" s="19">
        <v>4017.6857884171386</v>
      </c>
      <c r="CG8" s="46">
        <v>4446.4017821869884</v>
      </c>
      <c r="CH8" s="53">
        <v>273.1054544566868</v>
      </c>
      <c r="CI8" s="53">
        <v>543.5821903641388</v>
      </c>
      <c r="CJ8" s="53">
        <v>881.06182932322224</v>
      </c>
      <c r="CK8" s="53">
        <v>1209.1613711306561</v>
      </c>
      <c r="CL8" s="53">
        <v>1542.6127998878244</v>
      </c>
      <c r="CM8" s="53">
        <v>1894.1390548228449</v>
      </c>
      <c r="CN8" s="53">
        <v>2141.6536852844379</v>
      </c>
      <c r="CO8" s="53">
        <v>2528.2032534663285</v>
      </c>
      <c r="CP8" s="53">
        <v>2867.5464094731574</v>
      </c>
      <c r="CQ8" s="53">
        <v>3171.4829539777193</v>
      </c>
      <c r="CR8" s="53">
        <v>3589.8935946572324</v>
      </c>
      <c r="CS8" s="53">
        <v>4045.5678356176336</v>
      </c>
      <c r="CT8" s="53">
        <v>376.40829507143735</v>
      </c>
      <c r="CU8" s="53">
        <v>761.76376714458695</v>
      </c>
      <c r="CV8" s="53">
        <v>1166.0536812113269</v>
      </c>
      <c r="CW8" s="53">
        <v>1671.9608860767248</v>
      </c>
      <c r="CX8" s="53">
        <v>2210.6317145132052</v>
      </c>
      <c r="CY8" s="53">
        <v>2712.0568154982793</v>
      </c>
      <c r="CZ8" s="69">
        <v>3268.3451284494718</v>
      </c>
      <c r="DA8" s="69">
        <v>3852.2969294906284</v>
      </c>
      <c r="DB8" s="69">
        <v>4313.1057995262527</v>
      </c>
      <c r="DC8" s="69">
        <v>4889.2436325532299</v>
      </c>
      <c r="DD8" s="69">
        <v>5339.7325130391837</v>
      </c>
      <c r="DE8" s="68">
        <v>5834.3757997991979</v>
      </c>
      <c r="DF8" s="68">
        <v>425.86233054418886</v>
      </c>
      <c r="DG8" s="76">
        <v>764.72886981285933</v>
      </c>
      <c r="DH8" s="76">
        <v>1378.9792003757184</v>
      </c>
    </row>
    <row r="9" spans="1:112" s="11" customFormat="1" x14ac:dyDescent="0.2">
      <c r="A9" s="9" t="s">
        <v>6</v>
      </c>
      <c r="B9" s="19">
        <v>120.73662932705534</v>
      </c>
      <c r="C9" s="19">
        <v>194.12675453967046</v>
      </c>
      <c r="D9" s="19">
        <v>371.73487883739494</v>
      </c>
      <c r="E9" s="19">
        <v>510.27799537957014</v>
      </c>
      <c r="F9" s="19">
        <v>662.58083394057394</v>
      </c>
      <c r="G9" s="19">
        <v>855.82309948511522</v>
      </c>
      <c r="H9" s="19">
        <v>1043.8866650053446</v>
      </c>
      <c r="I9" s="19">
        <v>1222.6791296551155</v>
      </c>
      <c r="J9" s="19">
        <v>1430.1264182753966</v>
      </c>
      <c r="K9" s="19">
        <v>1643.4210727542029</v>
      </c>
      <c r="L9" s="19">
        <v>1843.3613997404275</v>
      </c>
      <c r="M9" s="19">
        <v>2059.0624610341451</v>
      </c>
      <c r="N9" s="19">
        <v>126.36230955192309</v>
      </c>
      <c r="O9" s="19">
        <v>285.20186248118716</v>
      </c>
      <c r="P9" s="19">
        <v>556.25110295242996</v>
      </c>
      <c r="Q9" s="19">
        <v>793.87728879522672</v>
      </c>
      <c r="R9" s="19">
        <v>1012.9390825027936</v>
      </c>
      <c r="S9" s="19">
        <v>1308.6037061700001</v>
      </c>
      <c r="T9" s="19">
        <v>1610.9287597902501</v>
      </c>
      <c r="U9" s="19">
        <v>1896.3698289211798</v>
      </c>
      <c r="V9" s="19">
        <v>2169.3494009211799</v>
      </c>
      <c r="W9" s="19">
        <v>2440.6474291210634</v>
      </c>
      <c r="X9" s="19">
        <v>2765.3242425603166</v>
      </c>
      <c r="Y9" s="19">
        <v>3079.8922529893202</v>
      </c>
      <c r="Z9" s="19">
        <v>369.54939400669406</v>
      </c>
      <c r="AA9" s="19">
        <v>636.92428422134731</v>
      </c>
      <c r="AB9" s="19">
        <v>1117.9363842371915</v>
      </c>
      <c r="AC9" s="19">
        <v>1629.5107521393325</v>
      </c>
      <c r="AD9" s="19">
        <v>2177.4734639760927</v>
      </c>
      <c r="AE9" s="19">
        <v>2797.8289950433737</v>
      </c>
      <c r="AF9" s="19">
        <v>3519.31894359845</v>
      </c>
      <c r="AG9" s="19">
        <v>4281.7481687240752</v>
      </c>
      <c r="AH9" s="19">
        <v>4949.2780309546833</v>
      </c>
      <c r="AI9" s="19">
        <v>5492.2729524560564</v>
      </c>
      <c r="AJ9" s="19">
        <v>6111.0651172520038</v>
      </c>
      <c r="AK9" s="19">
        <v>6725.1533149251427</v>
      </c>
      <c r="AL9" s="19">
        <v>496.50409680403664</v>
      </c>
      <c r="AM9" s="19">
        <v>975.97255844325639</v>
      </c>
      <c r="AN9" s="19">
        <v>1522.185513271651</v>
      </c>
      <c r="AO9" s="19">
        <v>2119.7899845773309</v>
      </c>
      <c r="AP9" s="19">
        <v>2784.0197740807239</v>
      </c>
      <c r="AQ9" s="19">
        <v>3378.3852085131684</v>
      </c>
      <c r="AR9" s="19">
        <v>4042.1562672170239</v>
      </c>
      <c r="AS9" s="19">
        <v>4740.4742650544376</v>
      </c>
      <c r="AT9" s="19">
        <v>5314.6623168153556</v>
      </c>
      <c r="AU9" s="19">
        <v>5819.5886556144178</v>
      </c>
      <c r="AV9" s="19">
        <v>6355.8637584408807</v>
      </c>
      <c r="AW9" s="19">
        <v>6830.2568387275815</v>
      </c>
      <c r="AX9" s="19">
        <v>507.20381126979566</v>
      </c>
      <c r="AY9" s="19">
        <v>817.9341647615513</v>
      </c>
      <c r="AZ9" s="19">
        <v>1219.5863943593963</v>
      </c>
      <c r="BA9" s="19">
        <v>1756.741285437673</v>
      </c>
      <c r="BB9" s="19">
        <v>2492.0365230810908</v>
      </c>
      <c r="BC9" s="19">
        <v>3085.8894604153579</v>
      </c>
      <c r="BD9" s="19">
        <v>3704.2024836399223</v>
      </c>
      <c r="BE9" s="19">
        <v>4291.580013259947</v>
      </c>
      <c r="BF9" s="19">
        <v>4863.4772438234613</v>
      </c>
      <c r="BG9" s="19">
        <v>5403.3653096476355</v>
      </c>
      <c r="BH9" s="19">
        <v>5897.9218928044538</v>
      </c>
      <c r="BI9" s="19">
        <v>6397.471949913931</v>
      </c>
      <c r="BJ9" s="19">
        <v>339.12243246309322</v>
      </c>
      <c r="BK9" s="19">
        <v>619.48307719557431</v>
      </c>
      <c r="BL9" s="19">
        <v>1007.9189816177759</v>
      </c>
      <c r="BM9" s="19">
        <v>1538.1763027343836</v>
      </c>
      <c r="BN9" s="19">
        <v>2109.5397774434186</v>
      </c>
      <c r="BO9" s="19">
        <v>2615.218323301387</v>
      </c>
      <c r="BP9" s="19">
        <v>3143.3596983419488</v>
      </c>
      <c r="BQ9" s="19">
        <v>3610.5005237161686</v>
      </c>
      <c r="BR9" s="19">
        <v>4088.0958681636102</v>
      </c>
      <c r="BS9" s="19">
        <v>4521.7778881039485</v>
      </c>
      <c r="BT9" s="19">
        <v>4892.8948044604822</v>
      </c>
      <c r="BU9" s="19">
        <v>5293.1352454810076</v>
      </c>
      <c r="BV9" s="19">
        <v>255.37430288075052</v>
      </c>
      <c r="BW9" s="19">
        <v>476.3643210611076</v>
      </c>
      <c r="BX9" s="19">
        <v>720.22319765034308</v>
      </c>
      <c r="BY9" s="19">
        <v>1059.0854827428675</v>
      </c>
      <c r="BZ9" s="19">
        <v>1475.7090090989823</v>
      </c>
      <c r="CA9" s="19">
        <v>1874.4492110876049</v>
      </c>
      <c r="CB9" s="19">
        <v>2247.3497450182231</v>
      </c>
      <c r="CC9" s="19">
        <v>2597.1650791341763</v>
      </c>
      <c r="CD9" s="19">
        <v>2921.0318796973374</v>
      </c>
      <c r="CE9" s="19">
        <v>3235.690577860023</v>
      </c>
      <c r="CF9" s="19">
        <v>3574.5217566091683</v>
      </c>
      <c r="CG9" s="46">
        <v>3883.7981357330382</v>
      </c>
      <c r="CH9" s="53">
        <v>-210.22169215126323</v>
      </c>
      <c r="CI9" s="53">
        <v>-366.09261147784071</v>
      </c>
      <c r="CJ9" s="53">
        <v>-616.57046718897334</v>
      </c>
      <c r="CK9" s="53">
        <v>-890.14371999722835</v>
      </c>
      <c r="CL9" s="53">
        <v>-1204.3200513358556</v>
      </c>
      <c r="CM9" s="53">
        <v>-1544.0660483367701</v>
      </c>
      <c r="CN9" s="53">
        <v>-1880.9406290962745</v>
      </c>
      <c r="CO9" s="53">
        <v>-2236.4976651083948</v>
      </c>
      <c r="CP9" s="53">
        <v>-2519.081048654446</v>
      </c>
      <c r="CQ9" s="53">
        <v>-2844.8398855999858</v>
      </c>
      <c r="CR9" s="53">
        <v>-3161.5858924075987</v>
      </c>
      <c r="CS9" s="53">
        <v>-3446.6345943615506</v>
      </c>
      <c r="CT9" s="53">
        <v>-283.60947727793479</v>
      </c>
      <c r="CU9" s="53">
        <v>-504.56143809310925</v>
      </c>
      <c r="CV9" s="53">
        <v>-786.52085279022242</v>
      </c>
      <c r="CW9" s="53">
        <v>-1128.1398234959001</v>
      </c>
      <c r="CX9" s="53">
        <v>-1507.1432192798591</v>
      </c>
      <c r="CY9" s="53">
        <v>-1939.3971049014579</v>
      </c>
      <c r="CZ9" s="69">
        <v>2353.587876584259</v>
      </c>
      <c r="DA9" s="69">
        <v>2776.3356931011249</v>
      </c>
      <c r="DB9" s="69">
        <v>3153.7317919672923</v>
      </c>
      <c r="DC9" s="69">
        <v>3557.22641193447</v>
      </c>
      <c r="DD9" s="69">
        <v>3932.2661632532645</v>
      </c>
      <c r="DE9" s="68">
        <v>4360.1574205221159</v>
      </c>
      <c r="DF9" s="68">
        <v>359.9645130326702</v>
      </c>
      <c r="DG9" s="76">
        <v>716.96989468972947</v>
      </c>
      <c r="DH9" s="76">
        <v>1118.0399929931843</v>
      </c>
    </row>
    <row r="10" spans="1:112" s="11" customFormat="1" x14ac:dyDescent="0.2">
      <c r="A10" s="8" t="s">
        <v>7</v>
      </c>
      <c r="B10" s="19">
        <v>-15.76615966934677</v>
      </c>
      <c r="C10" s="19">
        <v>-24.433408875135004</v>
      </c>
      <c r="D10" s="19">
        <v>-45.985749638499456</v>
      </c>
      <c r="E10" s="19">
        <v>-52.689228664160886</v>
      </c>
      <c r="F10" s="19">
        <v>-78.524326136935244</v>
      </c>
      <c r="G10" s="19">
        <v>-82.610810595749911</v>
      </c>
      <c r="H10" s="19">
        <v>-84.356846418898471</v>
      </c>
      <c r="I10" s="19">
        <v>-77.245214524486855</v>
      </c>
      <c r="J10" s="19">
        <v>-81.987105466364369</v>
      </c>
      <c r="K10" s="19">
        <v>-101.22930222973577</v>
      </c>
      <c r="L10" s="19">
        <v>-123.18676945183037</v>
      </c>
      <c r="M10" s="19">
        <v>-153.81050810757856</v>
      </c>
      <c r="N10" s="19">
        <v>-28.116225711415424</v>
      </c>
      <c r="O10" s="19">
        <v>-44.483786106187921</v>
      </c>
      <c r="P10" s="19">
        <v>-65.585972817011921</v>
      </c>
      <c r="Q10" s="19">
        <v>-90.181674255513244</v>
      </c>
      <c r="R10" s="19">
        <v>-115.67640066230101</v>
      </c>
      <c r="S10" s="19">
        <v>-133.49497970143091</v>
      </c>
      <c r="T10" s="19">
        <v>-131.10940182348463</v>
      </c>
      <c r="U10" s="19">
        <v>-149.58306484819835</v>
      </c>
      <c r="V10" s="19">
        <v>-171.80872439099338</v>
      </c>
      <c r="W10" s="19">
        <v>-201.96083765498926</v>
      </c>
      <c r="X10" s="19">
        <v>-245.96204752744484</v>
      </c>
      <c r="Y10" s="19">
        <v>-302.9060619734127</v>
      </c>
      <c r="Z10" s="19">
        <v>-63.931706649691932</v>
      </c>
      <c r="AA10" s="19">
        <v>-119.78012734724884</v>
      </c>
      <c r="AB10" s="19">
        <v>-188.3455990318017</v>
      </c>
      <c r="AC10" s="19">
        <v>-239.53896483688058</v>
      </c>
      <c r="AD10" s="19">
        <v>-315.32228135705139</v>
      </c>
      <c r="AE10" s="19">
        <v>-370.6314506629335</v>
      </c>
      <c r="AF10" s="19">
        <v>-419.38509902778526</v>
      </c>
      <c r="AG10" s="19">
        <v>-473.26699658934831</v>
      </c>
      <c r="AH10" s="19">
        <v>-550.54153263129137</v>
      </c>
      <c r="AI10" s="19">
        <v>-636.45093702422037</v>
      </c>
      <c r="AJ10" s="19">
        <v>-735.16083572349999</v>
      </c>
      <c r="AK10" s="19">
        <v>-848.20274117720851</v>
      </c>
      <c r="AL10" s="19">
        <v>-136.27400241061474</v>
      </c>
      <c r="AM10" s="19">
        <v>-260.00278733278157</v>
      </c>
      <c r="AN10" s="19">
        <v>-420.71280841857254</v>
      </c>
      <c r="AO10" s="19">
        <v>-525.06613194003069</v>
      </c>
      <c r="AP10" s="19">
        <v>-698.82522299619836</v>
      </c>
      <c r="AQ10" s="19">
        <v>-796.69985935257421</v>
      </c>
      <c r="AR10" s="19">
        <v>-924.52696826351234</v>
      </c>
      <c r="AS10" s="19">
        <v>-1054.7216909059243</v>
      </c>
      <c r="AT10" s="19">
        <v>-1161.0248860840848</v>
      </c>
      <c r="AU10" s="19">
        <v>-1246.2186799664034</v>
      </c>
      <c r="AV10" s="19">
        <v>-1308.8627931105752</v>
      </c>
      <c r="AW10" s="19">
        <v>-1425.9400052809299</v>
      </c>
      <c r="AX10" s="19">
        <v>-153.3407220280171</v>
      </c>
      <c r="AY10" s="19">
        <v>-260.79356689753502</v>
      </c>
      <c r="AZ10" s="19">
        <v>-422.56819124679282</v>
      </c>
      <c r="BA10" s="19">
        <v>-538.08511144725469</v>
      </c>
      <c r="BB10" s="19">
        <v>-650.94095599159687</v>
      </c>
      <c r="BC10" s="19">
        <v>-741.97217873914281</v>
      </c>
      <c r="BD10" s="19">
        <v>-774.51708675319435</v>
      </c>
      <c r="BE10" s="19">
        <v>-879.04307620049394</v>
      </c>
      <c r="BF10" s="19">
        <v>-988.48397944701787</v>
      </c>
      <c r="BG10" s="19">
        <v>-1091.0859382834819</v>
      </c>
      <c r="BH10" s="19">
        <v>-1180.2927357623562</v>
      </c>
      <c r="BI10" s="19">
        <v>-1309.821974050368</v>
      </c>
      <c r="BJ10" s="19">
        <v>-190.8368350902206</v>
      </c>
      <c r="BK10" s="19">
        <v>-305.54180483489768</v>
      </c>
      <c r="BL10" s="19">
        <v>-437.82544443243273</v>
      </c>
      <c r="BM10" s="19">
        <v>-552.42169630499302</v>
      </c>
      <c r="BN10" s="19">
        <v>-668.03150032352971</v>
      </c>
      <c r="BO10" s="19">
        <v>-761.59882564688257</v>
      </c>
      <c r="BP10" s="19">
        <v>-831.06241241225564</v>
      </c>
      <c r="BQ10" s="19">
        <v>-902.64825977378212</v>
      </c>
      <c r="BR10" s="19">
        <v>-1009.381375448521</v>
      </c>
      <c r="BS10" s="19">
        <v>-1091.9207784546543</v>
      </c>
      <c r="BT10" s="19">
        <v>-1196.9805074592853</v>
      </c>
      <c r="BU10" s="19">
        <v>-1289.2087346272845</v>
      </c>
      <c r="BV10" s="19">
        <v>-111.66798586709174</v>
      </c>
      <c r="BW10" s="19">
        <v>-182.87211780432349</v>
      </c>
      <c r="BX10" s="19">
        <v>-236.8838993382314</v>
      </c>
      <c r="BY10" s="19">
        <v>-336.18317409677087</v>
      </c>
      <c r="BZ10" s="19">
        <v>-393.20427978322488</v>
      </c>
      <c r="CA10" s="19">
        <v>-456.87537075328981</v>
      </c>
      <c r="CB10" s="19">
        <v>-507.62422076455209</v>
      </c>
      <c r="CC10" s="19">
        <v>-507.19759139087876</v>
      </c>
      <c r="CD10" s="19">
        <v>-520.29698738593254</v>
      </c>
      <c r="CE10" s="19">
        <v>-567.35857159187719</v>
      </c>
      <c r="CF10" s="19">
        <v>-610.17550850039231</v>
      </c>
      <c r="CG10" s="46">
        <v>-715.46766746689104</v>
      </c>
      <c r="CH10" s="49">
        <v>-144.82584890277636</v>
      </c>
      <c r="CI10" s="53">
        <v>-218.08905784350321</v>
      </c>
      <c r="CJ10" s="53">
        <v>-327.18409567486401</v>
      </c>
      <c r="CK10" s="53">
        <v>-434.90416473728339</v>
      </c>
      <c r="CL10" s="53">
        <v>-634.08042514592091</v>
      </c>
      <c r="CM10" s="53">
        <v>-762.93358822818664</v>
      </c>
      <c r="CN10" s="53">
        <v>-834.90518794711772</v>
      </c>
      <c r="CO10" s="53">
        <v>-877.78286181926205</v>
      </c>
      <c r="CP10" s="53">
        <v>-974.22971049065291</v>
      </c>
      <c r="CQ10" s="53">
        <v>-1084.5945668419208</v>
      </c>
      <c r="CR10" s="53">
        <v>-1207.6289026579295</v>
      </c>
      <c r="CS10" s="53">
        <v>-1337.2647712816588</v>
      </c>
      <c r="CT10" s="53">
        <v>-124.94195121056003</v>
      </c>
      <c r="CU10" s="53">
        <v>-243.62284864342544</v>
      </c>
      <c r="CV10" s="53">
        <v>-365.66109420097052</v>
      </c>
      <c r="CW10" s="53">
        <v>-461.70638430079248</v>
      </c>
      <c r="CX10" s="53">
        <v>-553.75213729495897</v>
      </c>
      <c r="CY10" s="53">
        <v>-637.31890424640437</v>
      </c>
      <c r="CZ10" s="69">
        <v>-666.62263978281123</v>
      </c>
      <c r="DA10" s="69">
        <v>-701.51010367489789</v>
      </c>
      <c r="DB10" s="69">
        <v>-764.54558499481175</v>
      </c>
      <c r="DC10" s="69">
        <v>-858.01618307717899</v>
      </c>
      <c r="DD10" s="69">
        <v>-1008.5558780111692</v>
      </c>
      <c r="DE10" s="68">
        <v>-1207.3800293046295</v>
      </c>
      <c r="DF10" s="68">
        <v>-96.860072991871689</v>
      </c>
      <c r="DG10" s="76">
        <v>-228.85840370436421</v>
      </c>
      <c r="DH10" s="76">
        <v>-347.60428747298897</v>
      </c>
    </row>
    <row r="11" spans="1:112" s="11" customFormat="1" x14ac:dyDescent="0.2">
      <c r="A11" s="8" t="s">
        <v>16</v>
      </c>
      <c r="B11" s="19">
        <v>-15.420383774756019</v>
      </c>
      <c r="C11" s="19">
        <v>-22.63746659778166</v>
      </c>
      <c r="D11" s="19">
        <v>-30.588828585315838</v>
      </c>
      <c r="E11" s="19">
        <v>-37.87674351548403</v>
      </c>
      <c r="F11" s="19">
        <v>-51.521516255004258</v>
      </c>
      <c r="G11" s="19">
        <v>-54.607705751405867</v>
      </c>
      <c r="H11" s="19">
        <v>-76.41272593333963</v>
      </c>
      <c r="I11" s="19">
        <v>-91.805897287901345</v>
      </c>
      <c r="J11" s="19">
        <v>-104.89284656691176</v>
      </c>
      <c r="K11" s="19">
        <v>-134.92134594132287</v>
      </c>
      <c r="L11" s="19">
        <v>-165.36634531573398</v>
      </c>
      <c r="M11" s="19">
        <v>-195.43296969014509</v>
      </c>
      <c r="N11" s="19">
        <v>-31.951790629879703</v>
      </c>
      <c r="O11" s="19">
        <v>-50.998548180509758</v>
      </c>
      <c r="P11" s="19">
        <v>-66.47474640741261</v>
      </c>
      <c r="Q11" s="19">
        <v>-118.8814972822471</v>
      </c>
      <c r="R11" s="19">
        <v>-134.36003622373445</v>
      </c>
      <c r="S11" s="19">
        <v>-155.6233498568659</v>
      </c>
      <c r="T11" s="19">
        <v>-183.4712752384649</v>
      </c>
      <c r="U11" s="19">
        <v>-204.75469440108512</v>
      </c>
      <c r="V11" s="19">
        <v>-228.2083434799921</v>
      </c>
      <c r="W11" s="19">
        <v>-255.65020748446065</v>
      </c>
      <c r="X11" s="19">
        <v>-295.19318114162104</v>
      </c>
      <c r="Y11" s="19">
        <v>-597.5538126059771</v>
      </c>
      <c r="Z11" s="19">
        <v>-64.409178188271255</v>
      </c>
      <c r="AA11" s="19">
        <v>-122.89423678755756</v>
      </c>
      <c r="AB11" s="19">
        <v>-192.62591643988003</v>
      </c>
      <c r="AC11" s="19">
        <v>-261.75681625170535</v>
      </c>
      <c r="AD11" s="19">
        <v>-351.39025171853189</v>
      </c>
      <c r="AE11" s="19">
        <v>-430.59137957340397</v>
      </c>
      <c r="AF11" s="19">
        <v>-511.6644387784894</v>
      </c>
      <c r="AG11" s="19">
        <v>-609.27560584646255</v>
      </c>
      <c r="AH11" s="19">
        <v>-705.04453904606135</v>
      </c>
      <c r="AI11" s="19">
        <v>-856.96281500984389</v>
      </c>
      <c r="AJ11" s="19">
        <v>-999.35300796834781</v>
      </c>
      <c r="AK11" s="19">
        <v>-1243.1446839244322</v>
      </c>
      <c r="AL11" s="19">
        <v>-68.836812131144043</v>
      </c>
      <c r="AM11" s="19">
        <v>-136.23143431393981</v>
      </c>
      <c r="AN11" s="19">
        <v>-213.33123063392816</v>
      </c>
      <c r="AO11" s="19">
        <v>-288.94599305404205</v>
      </c>
      <c r="AP11" s="19">
        <v>-377.98323514115077</v>
      </c>
      <c r="AQ11" s="19">
        <v>-474.10349558476116</v>
      </c>
      <c r="AR11" s="19">
        <v>-566.3166674170335</v>
      </c>
      <c r="AS11" s="19">
        <v>-673.80653640631203</v>
      </c>
      <c r="AT11" s="19">
        <v>-777.54356028261191</v>
      </c>
      <c r="AU11" s="19">
        <v>-875.91529427243995</v>
      </c>
      <c r="AV11" s="19">
        <v>-968.22259339890297</v>
      </c>
      <c r="AW11" s="19">
        <v>-1166.7368008717619</v>
      </c>
      <c r="AX11" s="19">
        <v>-81.827007015690455</v>
      </c>
      <c r="AY11" s="19">
        <v>-159.22786679648647</v>
      </c>
      <c r="AZ11" s="19">
        <v>-244.58380354998926</v>
      </c>
      <c r="BA11" s="19">
        <v>-317.17275192023232</v>
      </c>
      <c r="BB11" s="19">
        <v>-383.72966020830188</v>
      </c>
      <c r="BC11" s="19">
        <v>-437.7457145225311</v>
      </c>
      <c r="BD11" s="19">
        <v>-510.71555323524075</v>
      </c>
      <c r="BE11" s="19">
        <v>-583.84143861162352</v>
      </c>
      <c r="BF11" s="19">
        <v>-643.02965482900561</v>
      </c>
      <c r="BG11" s="19">
        <v>-746.29635155962978</v>
      </c>
      <c r="BH11" s="19">
        <v>-840.99260412548063</v>
      </c>
      <c r="BI11" s="19">
        <v>-962.84359317476947</v>
      </c>
      <c r="BJ11" s="19">
        <v>-54.949666310375292</v>
      </c>
      <c r="BK11" s="19">
        <v>-107.79205233154863</v>
      </c>
      <c r="BL11" s="19">
        <v>-176.26394230007668</v>
      </c>
      <c r="BM11" s="19">
        <v>-260.71992798607715</v>
      </c>
      <c r="BN11" s="19">
        <v>-339.50618623290933</v>
      </c>
      <c r="BO11" s="19">
        <v>-430.19625724500924</v>
      </c>
      <c r="BP11" s="19">
        <v>-519.88852447679528</v>
      </c>
      <c r="BQ11" s="19">
        <v>-602.85764990803705</v>
      </c>
      <c r="BR11" s="19">
        <v>-693.7511372689471</v>
      </c>
      <c r="BS11" s="19">
        <v>-780.69735649666723</v>
      </c>
      <c r="BT11" s="19">
        <v>-865.25475559250981</v>
      </c>
      <c r="BU11" s="19">
        <v>-972.52573746157032</v>
      </c>
      <c r="BV11" s="19">
        <v>-58.090167547610093</v>
      </c>
      <c r="BW11" s="19">
        <v>-133.45110052435007</v>
      </c>
      <c r="BX11" s="19">
        <v>-222.280008961997</v>
      </c>
      <c r="BY11" s="19">
        <v>-306.02720624326247</v>
      </c>
      <c r="BZ11" s="19">
        <v>-411.05743686514006</v>
      </c>
      <c r="CA11" s="19">
        <v>-537.7889865608098</v>
      </c>
      <c r="CB11" s="19">
        <v>-642.54124610860174</v>
      </c>
      <c r="CC11" s="19">
        <v>-712.09847210699513</v>
      </c>
      <c r="CD11" s="19">
        <v>-788.13594216529168</v>
      </c>
      <c r="CE11" s="19">
        <v>-844.55937839804949</v>
      </c>
      <c r="CF11" s="19">
        <v>-905.3718204613624</v>
      </c>
      <c r="CG11" s="46">
        <v>-969.65391152923871</v>
      </c>
      <c r="CH11" s="49">
        <v>-60.957754303201881</v>
      </c>
      <c r="CI11" s="53">
        <v>-139.76365260845662</v>
      </c>
      <c r="CJ11" s="53">
        <v>-254.98571111201605</v>
      </c>
      <c r="CK11" s="53">
        <v>-316.454448530197</v>
      </c>
      <c r="CL11" s="53">
        <v>-406.06650438799568</v>
      </c>
      <c r="CM11" s="53">
        <v>-476.51613269854067</v>
      </c>
      <c r="CN11" s="53">
        <v>-533.61994652177236</v>
      </c>
      <c r="CO11" s="53">
        <v>-586.08166332019982</v>
      </c>
      <c r="CP11" s="53">
        <v>-648.35808215119619</v>
      </c>
      <c r="CQ11" s="53">
        <v>-697.2873320679206</v>
      </c>
      <c r="CR11" s="53">
        <v>-743.94013761817462</v>
      </c>
      <c r="CS11" s="53">
        <v>-911.24498258086123</v>
      </c>
      <c r="CT11" s="53">
        <v>-89.538682453942357</v>
      </c>
      <c r="CU11" s="53">
        <v>-167.20634983658081</v>
      </c>
      <c r="CV11" s="53">
        <v>-256.41039845938616</v>
      </c>
      <c r="CW11" s="53">
        <v>-349.99329974523448</v>
      </c>
      <c r="CX11" s="53">
        <v>-505.5868139390443</v>
      </c>
      <c r="CY11" s="53">
        <v>-671.79856404367365</v>
      </c>
      <c r="CZ11" s="69">
        <v>-732.83847473908986</v>
      </c>
      <c r="DA11" s="69">
        <v>-904.63211677178879</v>
      </c>
      <c r="DB11" s="69">
        <v>-1041.3456406338767</v>
      </c>
      <c r="DC11" s="69">
        <v>-1126.2132415035396</v>
      </c>
      <c r="DD11" s="69">
        <v>-1229.5362879350587</v>
      </c>
      <c r="DE11" s="68">
        <v>-1430.1492169109347</v>
      </c>
      <c r="DF11" s="68">
        <v>-112.50456017792148</v>
      </c>
      <c r="DG11" s="76">
        <v>-235.43542930755956</v>
      </c>
      <c r="DH11" s="76">
        <v>-386.42131770792912</v>
      </c>
    </row>
    <row r="12" spans="1:112" s="11" customFormat="1" x14ac:dyDescent="0.2">
      <c r="A12" s="8" t="s">
        <v>17</v>
      </c>
      <c r="B12" s="19">
        <v>10.564044900000001</v>
      </c>
      <c r="C12" s="19">
        <v>23.847361800000002</v>
      </c>
      <c r="D12" s="19">
        <v>35.564066699999998</v>
      </c>
      <c r="E12" s="19">
        <v>51.809991599999996</v>
      </c>
      <c r="F12" s="19">
        <v>65.580600500000003</v>
      </c>
      <c r="G12" s="19">
        <v>79.7110354</v>
      </c>
      <c r="H12" s="19">
        <v>98.75210794089007</v>
      </c>
      <c r="I12" s="19">
        <v>117.58246448178014</v>
      </c>
      <c r="J12" s="19">
        <v>136.21993990650935</v>
      </c>
      <c r="K12" s="19">
        <v>151.95057024563602</v>
      </c>
      <c r="L12" s="19">
        <v>169.09131258476268</v>
      </c>
      <c r="M12" s="19">
        <v>185.65592392388933</v>
      </c>
      <c r="N12" s="19">
        <v>13.734405549283096</v>
      </c>
      <c r="O12" s="19">
        <v>25.857780111863956</v>
      </c>
      <c r="P12" s="19">
        <v>45.291110938886504</v>
      </c>
      <c r="Q12" s="19">
        <v>61.03285512175615</v>
      </c>
      <c r="R12" s="19">
        <v>70.225290597939789</v>
      </c>
      <c r="S12" s="19">
        <v>83.296693854405802</v>
      </c>
      <c r="T12" s="19">
        <v>104.45117820341298</v>
      </c>
      <c r="U12" s="19">
        <v>129.96866589359905</v>
      </c>
      <c r="V12" s="19">
        <v>145.10037185570309</v>
      </c>
      <c r="W12" s="19">
        <v>158.61294876234956</v>
      </c>
      <c r="X12" s="19">
        <v>172.9556646605763</v>
      </c>
      <c r="Y12" s="19">
        <v>187.00026436209438</v>
      </c>
      <c r="Z12" s="19">
        <v>19.958260102406996</v>
      </c>
      <c r="AA12" s="19">
        <v>38.098998122964737</v>
      </c>
      <c r="AB12" s="19">
        <v>57.793415223863555</v>
      </c>
      <c r="AC12" s="19">
        <v>80.519962538024231</v>
      </c>
      <c r="AD12" s="19">
        <v>102.52197087160722</v>
      </c>
      <c r="AE12" s="19">
        <v>128.73086342362041</v>
      </c>
      <c r="AF12" s="19">
        <v>136.11990895450697</v>
      </c>
      <c r="AG12" s="19">
        <v>171.24708359048233</v>
      </c>
      <c r="AH12" s="19">
        <v>214.98758546667045</v>
      </c>
      <c r="AI12" s="19">
        <v>223.97048821248148</v>
      </c>
      <c r="AJ12" s="19">
        <v>229.57553268966731</v>
      </c>
      <c r="AK12" s="19">
        <v>248.32199410576425</v>
      </c>
      <c r="AL12" s="19">
        <v>21.766001368404915</v>
      </c>
      <c r="AM12" s="19">
        <v>52.20796338248973</v>
      </c>
      <c r="AN12" s="19">
        <v>83.037019756202994</v>
      </c>
      <c r="AO12" s="19">
        <v>101.82469741768904</v>
      </c>
      <c r="AP12" s="19">
        <v>130.02300307640678</v>
      </c>
      <c r="AQ12" s="19">
        <v>166.45798369172599</v>
      </c>
      <c r="AR12" s="19">
        <v>183.95408963820191</v>
      </c>
      <c r="AS12" s="19">
        <v>203.04221828734967</v>
      </c>
      <c r="AT12" s="19">
        <v>212.31924649405624</v>
      </c>
      <c r="AU12" s="19">
        <v>222.93798167401334</v>
      </c>
      <c r="AV12" s="19">
        <v>233.49312705686941</v>
      </c>
      <c r="AW12" s="19">
        <v>241.78695889272822</v>
      </c>
      <c r="AX12" s="19">
        <v>6.9333227797735155</v>
      </c>
      <c r="AY12" s="19">
        <v>16.455872825515591</v>
      </c>
      <c r="AZ12" s="19">
        <v>29.101212931152716</v>
      </c>
      <c r="BA12" s="19">
        <v>38.750268340465055</v>
      </c>
      <c r="BB12" s="19">
        <v>53.639120271253113</v>
      </c>
      <c r="BC12" s="19">
        <v>62.131921347766685</v>
      </c>
      <c r="BD12" s="19">
        <v>78.561412045649789</v>
      </c>
      <c r="BE12" s="19">
        <v>99.01364838378764</v>
      </c>
      <c r="BF12" s="19">
        <v>111.9837628331222</v>
      </c>
      <c r="BG12" s="19">
        <v>122.29638494796566</v>
      </c>
      <c r="BH12" s="19">
        <v>133.14906847580514</v>
      </c>
      <c r="BI12" s="19">
        <v>148.92519562560943</v>
      </c>
      <c r="BJ12" s="19">
        <v>7.9590541246017441</v>
      </c>
      <c r="BK12" s="19">
        <v>30.267520334293749</v>
      </c>
      <c r="BL12" s="19">
        <v>40.659387941117657</v>
      </c>
      <c r="BM12" s="19">
        <v>69.168687569269224</v>
      </c>
      <c r="BN12" s="19">
        <v>83.045619721877301</v>
      </c>
      <c r="BO12" s="19">
        <v>92.126529877980772</v>
      </c>
      <c r="BP12" s="19">
        <v>96.007780916819286</v>
      </c>
      <c r="BQ12" s="19">
        <v>114.63338257116951</v>
      </c>
      <c r="BR12" s="19">
        <v>130.8774337304358</v>
      </c>
      <c r="BS12" s="19">
        <v>137.41221802112881</v>
      </c>
      <c r="BT12" s="19">
        <v>145.91331990454759</v>
      </c>
      <c r="BU12" s="19">
        <v>149.68123643069487</v>
      </c>
      <c r="BV12" s="19">
        <v>5.6071496804022054</v>
      </c>
      <c r="BW12" s="19">
        <v>11.304103447314494</v>
      </c>
      <c r="BX12" s="19">
        <v>14.756839878657265</v>
      </c>
      <c r="BY12" s="19">
        <v>25.353085369350367</v>
      </c>
      <c r="BZ12" s="19">
        <v>54.536860181944149</v>
      </c>
      <c r="CA12" s="19">
        <v>76.850369031514191</v>
      </c>
      <c r="CB12" s="19">
        <v>91.572336371847811</v>
      </c>
      <c r="CC12" s="19">
        <v>104.26492336707658</v>
      </c>
      <c r="CD12" s="19">
        <v>119.34765335682309</v>
      </c>
      <c r="CE12" s="19">
        <v>137.91489320920425</v>
      </c>
      <c r="CF12" s="19">
        <v>164.990796221018</v>
      </c>
      <c r="CG12" s="19">
        <v>174.06252958758435</v>
      </c>
      <c r="CH12" s="49">
        <v>12.499191327533843</v>
      </c>
      <c r="CI12" s="53">
        <v>24.15891392417738</v>
      </c>
      <c r="CJ12" s="53">
        <v>44.397763416055852</v>
      </c>
      <c r="CK12" s="53">
        <v>65.12870378906112</v>
      </c>
      <c r="CL12" s="53">
        <v>85.858423992101265</v>
      </c>
      <c r="CM12" s="53">
        <v>107.31746957517532</v>
      </c>
      <c r="CN12" s="53">
        <v>130.40837665657369</v>
      </c>
      <c r="CO12" s="53">
        <v>147.30198158790239</v>
      </c>
      <c r="CP12" s="53">
        <v>176.27505192239698</v>
      </c>
      <c r="CQ12" s="53">
        <v>191.93755719829488</v>
      </c>
      <c r="CR12" s="53">
        <v>199.66764456850748</v>
      </c>
      <c r="CS12" s="53">
        <v>212.07110709600454</v>
      </c>
      <c r="CT12" s="53">
        <v>19.191236456064416</v>
      </c>
      <c r="CU12" s="53">
        <v>31.992560363728419</v>
      </c>
      <c r="CV12" s="53">
        <v>38.767814849768548</v>
      </c>
      <c r="CW12" s="53">
        <v>49.512630901144888</v>
      </c>
      <c r="CX12" s="53">
        <v>64.08371660305032</v>
      </c>
      <c r="CY12" s="53">
        <v>79.653646655676113</v>
      </c>
      <c r="CZ12" s="69">
        <v>92.351894108379355</v>
      </c>
      <c r="DA12" s="69">
        <v>109.21838333151544</v>
      </c>
      <c r="DB12" s="69">
        <v>126.17991359091988</v>
      </c>
      <c r="DC12" s="69">
        <v>148.05042574178754</v>
      </c>
      <c r="DD12" s="69">
        <v>163.7405137814558</v>
      </c>
      <c r="DE12" s="68">
        <v>178.90015906891142</v>
      </c>
      <c r="DF12" s="68">
        <v>18.226588294906382</v>
      </c>
      <c r="DG12" s="76">
        <v>33.713508377192966</v>
      </c>
      <c r="DH12" s="76">
        <v>49.106965668802125</v>
      </c>
    </row>
    <row r="13" spans="1:112" s="11" customFormat="1" x14ac:dyDescent="0.2">
      <c r="A13" s="8" t="s">
        <v>18</v>
      </c>
      <c r="B13" s="19">
        <v>11.950644766666667</v>
      </c>
      <c r="C13" s="19">
        <v>25.300267533333333</v>
      </c>
      <c r="D13" s="19">
        <v>38.287052299999999</v>
      </c>
      <c r="E13" s="19">
        <v>53.40694706666666</v>
      </c>
      <c r="F13" s="19">
        <v>68.24262783333333</v>
      </c>
      <c r="G13" s="19">
        <v>82.798812599999991</v>
      </c>
      <c r="H13" s="19">
        <v>97.458956933333326</v>
      </c>
      <c r="I13" s="19">
        <v>111.64028726666666</v>
      </c>
      <c r="J13" s="19">
        <v>125.46377059999999</v>
      </c>
      <c r="K13" s="19">
        <v>137.10134916907333</v>
      </c>
      <c r="L13" s="19">
        <v>148.74175573814665</v>
      </c>
      <c r="M13" s="19">
        <v>160.49747330721999</v>
      </c>
      <c r="N13" s="19">
        <v>8.3531521951941183</v>
      </c>
      <c r="O13" s="19">
        <v>16.701685840648789</v>
      </c>
      <c r="P13" s="19">
        <v>25.342842952447391</v>
      </c>
      <c r="Q13" s="19">
        <v>37.343813365813787</v>
      </c>
      <c r="R13" s="19">
        <v>46.062766261146322</v>
      </c>
      <c r="S13" s="19">
        <v>57.535304909449081</v>
      </c>
      <c r="T13" s="19">
        <v>78.089710558579682</v>
      </c>
      <c r="U13" s="19">
        <v>104.87171104036464</v>
      </c>
      <c r="V13" s="19">
        <v>115.36940794801411</v>
      </c>
      <c r="W13" s="19">
        <v>125.49113533091021</v>
      </c>
      <c r="X13" s="19">
        <v>135.02475810930574</v>
      </c>
      <c r="Y13" s="19">
        <v>152.21744882372496</v>
      </c>
      <c r="Z13" s="19">
        <v>11.939965051800227</v>
      </c>
      <c r="AA13" s="19">
        <v>21.020591969661183</v>
      </c>
      <c r="AB13" s="19">
        <v>35.060199481814323</v>
      </c>
      <c r="AC13" s="19">
        <v>47.982391616179179</v>
      </c>
      <c r="AD13" s="19">
        <v>56.60496284343494</v>
      </c>
      <c r="AE13" s="19">
        <v>64.495955371369917</v>
      </c>
      <c r="AF13" s="19">
        <v>73.072680426704949</v>
      </c>
      <c r="AG13" s="19">
        <v>87.081919518038376</v>
      </c>
      <c r="AH13" s="19">
        <v>100.88654251826266</v>
      </c>
      <c r="AI13" s="19">
        <v>111.0726634025542</v>
      </c>
      <c r="AJ13" s="19">
        <v>120.85653730504217</v>
      </c>
      <c r="AK13" s="19">
        <v>130.0497767530014</v>
      </c>
      <c r="AL13" s="19">
        <v>16.519529094058573</v>
      </c>
      <c r="AM13" s="19">
        <v>36.974195948572103</v>
      </c>
      <c r="AN13" s="19">
        <v>52.745911549534881</v>
      </c>
      <c r="AO13" s="19">
        <v>62.593145215892065</v>
      </c>
      <c r="AP13" s="19">
        <v>71.259404753618711</v>
      </c>
      <c r="AQ13" s="19">
        <v>83.400786308734055</v>
      </c>
      <c r="AR13" s="19">
        <v>94.434662336925967</v>
      </c>
      <c r="AS13" s="19">
        <v>103.76082406466146</v>
      </c>
      <c r="AT13" s="19">
        <v>113.92355144061116</v>
      </c>
      <c r="AU13" s="19">
        <v>122.95089451483921</v>
      </c>
      <c r="AV13" s="19">
        <v>130.53223772657688</v>
      </c>
      <c r="AW13" s="19">
        <v>142.26183926065244</v>
      </c>
      <c r="AX13" s="19">
        <v>10.117083573093947</v>
      </c>
      <c r="AY13" s="19">
        <v>19.730790024442385</v>
      </c>
      <c r="AZ13" s="19">
        <v>28.854857981720023</v>
      </c>
      <c r="BA13" s="19">
        <v>39.396257852090706</v>
      </c>
      <c r="BB13" s="19">
        <v>51.926109969565879</v>
      </c>
      <c r="BC13" s="19">
        <v>61.366734284288128</v>
      </c>
      <c r="BD13" s="19">
        <v>73.043714522392321</v>
      </c>
      <c r="BE13" s="19">
        <v>87.514791054395232</v>
      </c>
      <c r="BF13" s="19">
        <v>97.894409299693251</v>
      </c>
      <c r="BG13" s="19">
        <v>111.49462401535355</v>
      </c>
      <c r="BH13" s="19">
        <v>124.72996023358708</v>
      </c>
      <c r="BI13" s="19">
        <v>140.71732480777783</v>
      </c>
      <c r="BJ13" s="19">
        <v>14.941066792610254</v>
      </c>
      <c r="BK13" s="19">
        <v>24.387788752787849</v>
      </c>
      <c r="BL13" s="19">
        <v>34.320411796381265</v>
      </c>
      <c r="BM13" s="19">
        <v>46.090700576045208</v>
      </c>
      <c r="BN13" s="19">
        <v>59.542820220480998</v>
      </c>
      <c r="BO13" s="19">
        <v>67.076833632826009</v>
      </c>
      <c r="BP13" s="19">
        <v>82.74793554209846</v>
      </c>
      <c r="BQ13" s="19">
        <v>94.036114484273526</v>
      </c>
      <c r="BR13" s="19">
        <v>114.68169610063467</v>
      </c>
      <c r="BS13" s="19">
        <v>122.87155379609385</v>
      </c>
      <c r="BT13" s="19">
        <v>128.98801298333868</v>
      </c>
      <c r="BU13" s="19">
        <v>135.58025070446962</v>
      </c>
      <c r="BV13" s="19">
        <v>9.6638799137122096</v>
      </c>
      <c r="BW13" s="19">
        <v>16.455862453822707</v>
      </c>
      <c r="BX13" s="19">
        <v>21.650889841555568</v>
      </c>
      <c r="BY13" s="19">
        <v>30.331791592850827</v>
      </c>
      <c r="BZ13" s="19">
        <v>39.920717605898247</v>
      </c>
      <c r="CA13" s="19">
        <v>51.157398631731205</v>
      </c>
      <c r="CB13" s="19">
        <v>64.804421705288874</v>
      </c>
      <c r="CC13" s="19">
        <v>73.379777109737233</v>
      </c>
      <c r="CD13" s="19">
        <v>86.163731245965025</v>
      </c>
      <c r="CE13" s="19">
        <v>96.289866326745027</v>
      </c>
      <c r="CF13" s="19">
        <v>103.58091329832078</v>
      </c>
      <c r="CG13" s="19">
        <v>115.66809843430779</v>
      </c>
      <c r="CH13" s="49">
        <v>4.3733691092627351</v>
      </c>
      <c r="CI13" s="53">
        <v>8.4509210586551049</v>
      </c>
      <c r="CJ13" s="53">
        <v>14.408527488349989</v>
      </c>
      <c r="CK13" s="53">
        <v>22.122730270281512</v>
      </c>
      <c r="CL13" s="53">
        <v>28.536620990146485</v>
      </c>
      <c r="CM13" s="53">
        <v>36.944336104667094</v>
      </c>
      <c r="CN13" s="53">
        <v>53.658419591360094</v>
      </c>
      <c r="CO13" s="53">
        <v>60.941251275623891</v>
      </c>
      <c r="CP13" s="53">
        <v>70.203364417316479</v>
      </c>
      <c r="CQ13" s="53">
        <v>75.670827781438575</v>
      </c>
      <c r="CR13" s="53">
        <v>84.367215621074592</v>
      </c>
      <c r="CS13" s="53">
        <v>90.762135742622831</v>
      </c>
      <c r="CT13" s="53">
        <v>4.7739189029874058</v>
      </c>
      <c r="CU13" s="53">
        <v>7.4001329243586342</v>
      </c>
      <c r="CV13" s="53">
        <v>14.31990705145779</v>
      </c>
      <c r="CW13" s="53">
        <v>16.890833100231031</v>
      </c>
      <c r="CX13" s="53">
        <v>22.30843048206745</v>
      </c>
      <c r="CY13" s="53">
        <v>28.358982025812786</v>
      </c>
      <c r="CZ13" s="69">
        <v>33.493690178243838</v>
      </c>
      <c r="DA13" s="69">
        <v>39.476105340661739</v>
      </c>
      <c r="DB13" s="69">
        <v>55.17566690443001</v>
      </c>
      <c r="DC13" s="69">
        <v>65.779110365664721</v>
      </c>
      <c r="DD13" s="69">
        <v>71.469311854028348</v>
      </c>
      <c r="DE13" s="68">
        <v>77.277496445995808</v>
      </c>
      <c r="DF13" s="68">
        <v>4.5130650585676539</v>
      </c>
      <c r="DG13" s="76">
        <v>8.1944645040306092</v>
      </c>
      <c r="DH13" s="76">
        <v>10.082430845244863</v>
      </c>
    </row>
    <row r="14" spans="1:112" s="11" customFormat="1" x14ac:dyDescent="0.2">
      <c r="A14" s="8" t="s">
        <v>19</v>
      </c>
      <c r="B14" s="19">
        <v>27.338536674235538</v>
      </c>
      <c r="C14" s="19">
        <v>12.970323283441594</v>
      </c>
      <c r="D14" s="19">
        <v>28.662412317745414</v>
      </c>
      <c r="E14" s="19">
        <v>60.87155004652174</v>
      </c>
      <c r="F14" s="19">
        <v>8.1010922166151076</v>
      </c>
      <c r="G14" s="19">
        <v>-49.926706538319998</v>
      </c>
      <c r="H14" s="19">
        <v>-136.32198546722594</v>
      </c>
      <c r="I14" s="19">
        <v>-298.47465602760451</v>
      </c>
      <c r="J14" s="19">
        <v>-332.4331954310548</v>
      </c>
      <c r="K14" s="19">
        <v>-530.94911909464713</v>
      </c>
      <c r="L14" s="19">
        <v>-619.16627229183325</v>
      </c>
      <c r="M14" s="19">
        <v>-608.33302955566126</v>
      </c>
      <c r="N14" s="19">
        <v>3.0944943524228314</v>
      </c>
      <c r="O14" s="19">
        <v>-23.873008028263232</v>
      </c>
      <c r="P14" s="19">
        <v>-131.42495581059029</v>
      </c>
      <c r="Q14" s="19">
        <v>-265.85951785700047</v>
      </c>
      <c r="R14" s="19">
        <v>-309.92886997176947</v>
      </c>
      <c r="S14" s="19">
        <v>-297.52609235462961</v>
      </c>
      <c r="T14" s="19">
        <v>-346.20517168945747</v>
      </c>
      <c r="U14" s="19">
        <v>-489.77278252778916</v>
      </c>
      <c r="V14" s="19">
        <v>-579.34419489701418</v>
      </c>
      <c r="W14" s="19">
        <v>-871.81471136884034</v>
      </c>
      <c r="X14" s="19">
        <v>-973.35839853140862</v>
      </c>
      <c r="Y14" s="19">
        <v>-1668.7453460336142</v>
      </c>
      <c r="Z14" s="19">
        <v>-456.63430355492198</v>
      </c>
      <c r="AA14" s="19">
        <v>-624.08592896135974</v>
      </c>
      <c r="AB14" s="19">
        <v>-953.56093197624045</v>
      </c>
      <c r="AC14" s="19">
        <v>-1122.8536198916681</v>
      </c>
      <c r="AD14" s="19">
        <v>-1739.8696087083263</v>
      </c>
      <c r="AE14" s="19">
        <v>-2218.7048056969434</v>
      </c>
      <c r="AF14" s="19">
        <v>-2602.9550051634733</v>
      </c>
      <c r="AG14" s="19">
        <v>-2952.3737029345557</v>
      </c>
      <c r="AH14" s="19">
        <v>-3122.8655160722128</v>
      </c>
      <c r="AI14" s="19">
        <v>-3617.6426268431223</v>
      </c>
      <c r="AJ14" s="19">
        <v>-3976.727080839195</v>
      </c>
      <c r="AK14" s="19">
        <v>-4582.3744116411226</v>
      </c>
      <c r="AL14" s="19">
        <v>-228.27566480256718</v>
      </c>
      <c r="AM14" s="19">
        <v>-590.36165737187457</v>
      </c>
      <c r="AN14" s="19">
        <v>-1537.2388209458495</v>
      </c>
      <c r="AO14" s="19">
        <v>-1883.8726461665765</v>
      </c>
      <c r="AP14" s="19">
        <v>-2165.3505134501747</v>
      </c>
      <c r="AQ14" s="19">
        <v>-2678.6327192589988</v>
      </c>
      <c r="AR14" s="19">
        <v>-3221.4145715624513</v>
      </c>
      <c r="AS14" s="19">
        <v>-3685.661519624331</v>
      </c>
      <c r="AT14" s="19">
        <v>-4416.8413957176281</v>
      </c>
      <c r="AU14" s="19">
        <v>-4571.2957982694807</v>
      </c>
      <c r="AV14" s="19">
        <v>-4976.1123119746244</v>
      </c>
      <c r="AW14" s="19">
        <v>-6689.2983928669564</v>
      </c>
      <c r="AX14" s="19">
        <v>-356.07024832456318</v>
      </c>
      <c r="AY14" s="19">
        <v>-582.21783442826973</v>
      </c>
      <c r="AZ14" s="19">
        <v>-619.97986117381265</v>
      </c>
      <c r="BA14" s="19">
        <v>-907.46939389251736</v>
      </c>
      <c r="BB14" s="19">
        <v>-1219.3218421565307</v>
      </c>
      <c r="BC14" s="19">
        <v>-1402.753714630448</v>
      </c>
      <c r="BD14" s="19">
        <v>-1696.7933223278746</v>
      </c>
      <c r="BE14" s="19">
        <v>-1783.630695231408</v>
      </c>
      <c r="BF14" s="19">
        <v>-2049.8831905966949</v>
      </c>
      <c r="BG14" s="19">
        <v>-2167.9509946751555</v>
      </c>
      <c r="BH14" s="19">
        <v>-2499.5452108998566</v>
      </c>
      <c r="BI14" s="19">
        <v>-2807.9262174713649</v>
      </c>
      <c r="BJ14" s="19">
        <v>-526.22825540988867</v>
      </c>
      <c r="BK14" s="19">
        <v>-477.20026929428275</v>
      </c>
      <c r="BL14" s="19">
        <v>-520.54745413971909</v>
      </c>
      <c r="BM14" s="19">
        <v>-562.18996797299019</v>
      </c>
      <c r="BN14" s="19">
        <v>-464.08370289504364</v>
      </c>
      <c r="BO14" s="19">
        <v>-355.33073485460386</v>
      </c>
      <c r="BP14" s="19">
        <v>-634.00766213882798</v>
      </c>
      <c r="BQ14" s="19">
        <v>-760.55453108067638</v>
      </c>
      <c r="BR14" s="19">
        <v>-1178.8104739383223</v>
      </c>
      <c r="BS14" s="19">
        <v>-966.86550882297888</v>
      </c>
      <c r="BT14" s="19">
        <v>-1169.9847276778055</v>
      </c>
      <c r="BU14" s="19">
        <v>-1503.7999535147137</v>
      </c>
      <c r="BV14" s="19">
        <v>270.31247444277881</v>
      </c>
      <c r="BW14" s="19">
        <v>164.99365627485079</v>
      </c>
      <c r="BX14" s="19">
        <v>29.033281196183964</v>
      </c>
      <c r="BY14" s="19">
        <v>2.5016174021412745</v>
      </c>
      <c r="BZ14" s="19">
        <v>-350.67712242954417</v>
      </c>
      <c r="CA14" s="19">
        <v>-482.5976297880274</v>
      </c>
      <c r="CB14" s="19">
        <v>-667.66867999567864</v>
      </c>
      <c r="CC14" s="19">
        <v>-759.15134327011003</v>
      </c>
      <c r="CD14" s="19">
        <v>-538.61303507746766</v>
      </c>
      <c r="CE14" s="19">
        <v>-650.38554464294566</v>
      </c>
      <c r="CF14" s="19">
        <v>-798.43252260872396</v>
      </c>
      <c r="CG14" s="19">
        <v>-788.01901996721165</v>
      </c>
      <c r="CH14" s="49">
        <v>248.76603134704976</v>
      </c>
      <c r="CI14" s="53">
        <v>150.57958624345969</v>
      </c>
      <c r="CJ14" s="53">
        <v>283.7114742435316</v>
      </c>
      <c r="CK14" s="53">
        <v>591.18997558602962</v>
      </c>
      <c r="CL14" s="53">
        <v>569.9205933272392</v>
      </c>
      <c r="CM14" s="53">
        <v>590.13111958224954</v>
      </c>
      <c r="CN14" s="53">
        <v>645.34967216121731</v>
      </c>
      <c r="CO14" s="53">
        <v>643.18322438151381</v>
      </c>
      <c r="CP14" s="53">
        <v>658.66183010073701</v>
      </c>
      <c r="CQ14" s="53">
        <v>677.22238596188481</v>
      </c>
      <c r="CR14" s="53">
        <v>862.86025324687853</v>
      </c>
      <c r="CS14" s="46">
        <v>-615.0103628631241</v>
      </c>
      <c r="CT14" s="53">
        <v>-35.717043965650511</v>
      </c>
      <c r="CU14" s="53">
        <v>-42.434607935633295</v>
      </c>
      <c r="CV14" s="53">
        <v>105.93705033829011</v>
      </c>
      <c r="CW14" s="53">
        <v>171.51369674146036</v>
      </c>
      <c r="CX14" s="53">
        <v>255.18766363600531</v>
      </c>
      <c r="CY14" s="53">
        <v>353.38318027261181</v>
      </c>
      <c r="CZ14" s="69">
        <v>-312.98748539430528</v>
      </c>
      <c r="DA14" s="69">
        <v>-806.81990201936685</v>
      </c>
      <c r="DB14" s="69">
        <v>-840.27283637609924</v>
      </c>
      <c r="DC14" s="69">
        <v>-927.52453721410473</v>
      </c>
      <c r="DD14" s="69">
        <v>-1656.8676425354668</v>
      </c>
      <c r="DE14" s="68">
        <v>-2439.0077628395666</v>
      </c>
      <c r="DF14" s="68">
        <v>96.461756906754573</v>
      </c>
      <c r="DG14" s="76">
        <v>-214.48148555306943</v>
      </c>
      <c r="DH14" s="76">
        <v>-332.2087957706463</v>
      </c>
    </row>
    <row r="15" spans="1:112" s="43" customFormat="1" x14ac:dyDescent="0.2">
      <c r="A15" s="40" t="s">
        <v>9</v>
      </c>
      <c r="B15" s="41">
        <v>-12.352796666666666</v>
      </c>
      <c r="C15" s="41">
        <v>-54.237978013333347</v>
      </c>
      <c r="D15" s="41">
        <v>-102.02929351000002</v>
      </c>
      <c r="E15" s="41">
        <v>-93.16726703791754</v>
      </c>
      <c r="F15" s="41">
        <v>-93.854266101250872</v>
      </c>
      <c r="G15" s="41">
        <v>-112.4047294345842</v>
      </c>
      <c r="H15" s="41">
        <v>-164.56490610125087</v>
      </c>
      <c r="I15" s="41">
        <v>-217.54704276791753</v>
      </c>
      <c r="J15" s="41">
        <v>-283.39252943458416</v>
      </c>
      <c r="K15" s="41">
        <v>-453.04992256077981</v>
      </c>
      <c r="L15" s="41">
        <v>-513.83885085148495</v>
      </c>
      <c r="M15" s="41">
        <v>-569.80370397768058</v>
      </c>
      <c r="N15" s="41">
        <v>-59.422547908386527</v>
      </c>
      <c r="O15" s="41">
        <v>-122.29668300154131</v>
      </c>
      <c r="P15" s="41">
        <v>-194.18155122689006</v>
      </c>
      <c r="Q15" s="41">
        <v>-377.47766377833989</v>
      </c>
      <c r="R15" s="41">
        <v>-459.20571653505567</v>
      </c>
      <c r="S15" s="41">
        <v>-620.64631820953934</v>
      </c>
      <c r="T15" s="41">
        <v>-694.85356648190339</v>
      </c>
      <c r="U15" s="41">
        <v>-893.15404400153272</v>
      </c>
      <c r="V15" s="41">
        <v>-1061.6082228384053</v>
      </c>
      <c r="W15" s="41">
        <v>-1270.8062308342155</v>
      </c>
      <c r="X15" s="41">
        <v>-1426.3794214026148</v>
      </c>
      <c r="Y15" s="41">
        <v>-1629.095579219648</v>
      </c>
      <c r="Z15" s="41">
        <v>-330.94404326087061</v>
      </c>
      <c r="AA15" s="41">
        <v>-658.05155124763792</v>
      </c>
      <c r="AB15" s="41">
        <v>-973.85786075293322</v>
      </c>
      <c r="AC15" s="41">
        <v>-1343.4697164276733</v>
      </c>
      <c r="AD15" s="41">
        <v>-1742.0146564477809</v>
      </c>
      <c r="AE15" s="41">
        <v>-2188.0584433059316</v>
      </c>
      <c r="AF15" s="41">
        <v>-2568.5273112542018</v>
      </c>
      <c r="AG15" s="41">
        <v>-2862.2800082774693</v>
      </c>
      <c r="AH15" s="41">
        <v>-3176.5002032945954</v>
      </c>
      <c r="AI15" s="41">
        <v>-3651.118751184471</v>
      </c>
      <c r="AJ15" s="41">
        <v>-4049.8569968609877</v>
      </c>
      <c r="AK15" s="41">
        <v>-4476.599426584321</v>
      </c>
      <c r="AL15" s="41">
        <v>-332.46862329585912</v>
      </c>
      <c r="AM15" s="41">
        <v>-690.27824050667436</v>
      </c>
      <c r="AN15" s="41">
        <v>-1066.8665243136104</v>
      </c>
      <c r="AO15" s="41">
        <v>-1513.9047850424874</v>
      </c>
      <c r="AP15" s="41">
        <v>-1976.232535716993</v>
      </c>
      <c r="AQ15" s="41">
        <v>-2414.4110739419907</v>
      </c>
      <c r="AR15" s="41">
        <v>-2932.9015030868823</v>
      </c>
      <c r="AS15" s="41">
        <v>-3400.1492380701911</v>
      </c>
      <c r="AT15" s="41">
        <v>-3872.7365673902477</v>
      </c>
      <c r="AU15" s="41">
        <v>-4008.5568719289927</v>
      </c>
      <c r="AV15" s="41">
        <v>-4070.5918966548484</v>
      </c>
      <c r="AW15" s="41">
        <v>-4207.8180648341158</v>
      </c>
      <c r="AX15" s="41">
        <v>-280.52172313172429</v>
      </c>
      <c r="AY15" s="41">
        <v>-561.25814934752975</v>
      </c>
      <c r="AZ15" s="41">
        <v>-839.87997104640635</v>
      </c>
      <c r="BA15" s="41">
        <v>-991.89556042000549</v>
      </c>
      <c r="BB15" s="41">
        <v>-1105.8110176918478</v>
      </c>
      <c r="BC15" s="41">
        <v>-1231.4264275701007</v>
      </c>
      <c r="BD15" s="41">
        <v>-1356.3275052905215</v>
      </c>
      <c r="BE15" s="41">
        <v>-1493.7218935597409</v>
      </c>
      <c r="BF15" s="41">
        <v>-1598.5643583939845</v>
      </c>
      <c r="BG15" s="41">
        <v>-1727.7355465228648</v>
      </c>
      <c r="BH15" s="41">
        <v>-1877.1097043937589</v>
      </c>
      <c r="BI15" s="41">
        <v>-2018.7173236506417</v>
      </c>
      <c r="BJ15" s="41">
        <v>-150.41928664796043</v>
      </c>
      <c r="BK15" s="41">
        <v>-217.90255107455829</v>
      </c>
      <c r="BL15" s="41">
        <v>-272.39027922647375</v>
      </c>
      <c r="BM15" s="41">
        <v>-311.6272492448453</v>
      </c>
      <c r="BN15" s="41">
        <v>-310.93862347719755</v>
      </c>
      <c r="BO15" s="41">
        <v>-323.67740413202563</v>
      </c>
      <c r="BP15" s="41">
        <v>-379.16130564735869</v>
      </c>
      <c r="BQ15" s="41">
        <v>-431.6001924860941</v>
      </c>
      <c r="BR15" s="41">
        <v>-475.86470827535965</v>
      </c>
      <c r="BS15" s="41">
        <v>-361.46312442963432</v>
      </c>
      <c r="BT15" s="41">
        <v>-234.76345450556977</v>
      </c>
      <c r="BU15" s="41">
        <v>-230.6868686162955</v>
      </c>
      <c r="BV15" s="41">
        <v>49.425281320139085</v>
      </c>
      <c r="BW15" s="41">
        <v>77.975865254663461</v>
      </c>
      <c r="BX15" s="41">
        <v>113.46009780978656</v>
      </c>
      <c r="BY15" s="41">
        <v>123.7922987473451</v>
      </c>
      <c r="BZ15" s="41">
        <v>84.628684096774748</v>
      </c>
      <c r="CA15" s="41">
        <v>56.552479547458148</v>
      </c>
      <c r="CB15" s="41">
        <v>63.000234449785637</v>
      </c>
      <c r="CC15" s="41">
        <v>44.84415745016031</v>
      </c>
      <c r="CD15" s="41">
        <v>84.896499865909988</v>
      </c>
      <c r="CE15" s="41">
        <v>50.951036931207</v>
      </c>
      <c r="CF15" s="41">
        <v>-13.090285676558651</v>
      </c>
      <c r="CG15" s="41">
        <v>-82.911241943089422</v>
      </c>
      <c r="CH15" s="49">
        <v>-106.29864888856848</v>
      </c>
      <c r="CI15" s="47">
        <v>-144.4749039095183</v>
      </c>
      <c r="CJ15" s="47">
        <v>-219.38208169889282</v>
      </c>
      <c r="CK15" s="47">
        <v>-295.41052669284983</v>
      </c>
      <c r="CL15" s="47">
        <v>3566.9430235587733</v>
      </c>
      <c r="CM15" s="47">
        <v>4311.7781767530942</v>
      </c>
      <c r="CN15" s="47">
        <v>4285.4183571163167</v>
      </c>
      <c r="CO15" s="47">
        <v>4278.9679531243837</v>
      </c>
      <c r="CP15" s="47">
        <v>4253.8411024663137</v>
      </c>
      <c r="CQ15" s="47">
        <v>4218.6682917639637</v>
      </c>
      <c r="CR15" s="47">
        <v>4231.1634041004427</v>
      </c>
      <c r="CS15" s="47">
        <v>4141.9317343240682</v>
      </c>
      <c r="CT15" s="47">
        <v>-82.780233197587009</v>
      </c>
      <c r="CU15" s="47">
        <v>-111.90031376036713</v>
      </c>
      <c r="CV15" s="47">
        <v>-142.1366833964062</v>
      </c>
      <c r="CW15" s="47">
        <v>-292.91985379762781</v>
      </c>
      <c r="CX15" s="47">
        <v>-382.05577652040103</v>
      </c>
      <c r="CY15" s="47">
        <v>-498.12605577352701</v>
      </c>
      <c r="CZ15" s="69">
        <v>-640.12416965007333</v>
      </c>
      <c r="DA15" s="69">
        <v>-813.98390740297282</v>
      </c>
      <c r="DB15" s="69">
        <v>-941.69877353256629</v>
      </c>
      <c r="DC15" s="69">
        <v>-992.09713855731377</v>
      </c>
      <c r="DD15" s="69">
        <v>-1118.822574317446</v>
      </c>
      <c r="DE15" s="68">
        <v>-1325.7217606557599</v>
      </c>
      <c r="DF15" s="68">
        <v>-136.72492077368122</v>
      </c>
      <c r="DG15" s="47">
        <v>-323.55432600884893</v>
      </c>
      <c r="DH15" s="76">
        <v>-543.02143831022909</v>
      </c>
    </row>
    <row r="16" spans="1:112" s="43" customFormat="1" x14ac:dyDescent="0.2">
      <c r="A16" s="40" t="s">
        <v>25</v>
      </c>
      <c r="B16" s="41">
        <v>-6.0508859472804417</v>
      </c>
      <c r="C16" s="41">
        <v>-4.2824159472804419</v>
      </c>
      <c r="D16" s="41">
        <v>41.755474052719563</v>
      </c>
      <c r="E16" s="41">
        <v>42.390164052719562</v>
      </c>
      <c r="F16" s="41">
        <v>-29.332435298601631</v>
      </c>
      <c r="G16" s="41">
        <v>-82.596215298601635</v>
      </c>
      <c r="H16" s="41">
        <v>-89.223736706522402</v>
      </c>
      <c r="I16" s="41">
        <v>-89.929256597145383</v>
      </c>
      <c r="J16" s="41">
        <v>-11.391396487768375</v>
      </c>
      <c r="K16" s="41">
        <v>-12.032107842595131</v>
      </c>
      <c r="L16" s="41">
        <v>-12.918790509261799</v>
      </c>
      <c r="M16" s="41">
        <v>82.096683014071544</v>
      </c>
      <c r="N16" s="41">
        <v>39.409113320000003</v>
      </c>
      <c r="O16" s="41">
        <v>39.78869177</v>
      </c>
      <c r="P16" s="41">
        <v>76.605024446962901</v>
      </c>
      <c r="Q16" s="41">
        <v>76.45167645758967</v>
      </c>
      <c r="R16" s="41">
        <v>75.347708370975283</v>
      </c>
      <c r="S16" s="41">
        <v>153.8505345084175</v>
      </c>
      <c r="T16" s="41">
        <v>152.77240641558839</v>
      </c>
      <c r="U16" s="41">
        <v>150.72986402363881</v>
      </c>
      <c r="V16" s="41">
        <v>145.65957835599437</v>
      </c>
      <c r="W16" s="41">
        <v>-663.31413626365611</v>
      </c>
      <c r="X16" s="41">
        <v>-688.63942532707335</v>
      </c>
      <c r="Y16" s="41">
        <v>-894.42176919795372</v>
      </c>
      <c r="Z16" s="41">
        <v>-2.7359699931054422</v>
      </c>
      <c r="AA16" s="41">
        <v>8.3411118869002241</v>
      </c>
      <c r="AB16" s="41">
        <v>24.399092236258404</v>
      </c>
      <c r="AC16" s="41">
        <v>27.821134298733121</v>
      </c>
      <c r="AD16" s="41">
        <v>25.443649478038779</v>
      </c>
      <c r="AE16" s="41">
        <v>33.067442850943017</v>
      </c>
      <c r="AF16" s="41">
        <v>27.613931266411321</v>
      </c>
      <c r="AG16" s="41">
        <v>23.377235169740572</v>
      </c>
      <c r="AH16" s="41">
        <v>13.69852696068773</v>
      </c>
      <c r="AI16" s="41">
        <v>23.546246843640152</v>
      </c>
      <c r="AJ16" s="41">
        <v>20.90775209096606</v>
      </c>
      <c r="AK16" s="41">
        <v>-72.68166494760554</v>
      </c>
      <c r="AL16" s="41">
        <v>3.567232779839105</v>
      </c>
      <c r="AM16" s="41">
        <v>0.13243624446231017</v>
      </c>
      <c r="AN16" s="41">
        <v>-576.15980911506563</v>
      </c>
      <c r="AO16" s="41">
        <v>-575.90836963819106</v>
      </c>
      <c r="AP16" s="41">
        <v>-573.77941400426971</v>
      </c>
      <c r="AQ16" s="41">
        <v>-577.65838558622499</v>
      </c>
      <c r="AR16" s="41">
        <v>-577.95973905343385</v>
      </c>
      <c r="AS16" s="41">
        <v>-555.39228861952404</v>
      </c>
      <c r="AT16" s="41">
        <v>-831.3644034910966</v>
      </c>
      <c r="AU16" s="41">
        <v>-831.64464963188891</v>
      </c>
      <c r="AV16" s="41">
        <v>-817.98731643156941</v>
      </c>
      <c r="AW16" s="41">
        <v>-2300.3904011406944</v>
      </c>
      <c r="AX16" s="41">
        <v>-8.3257023088219029</v>
      </c>
      <c r="AY16" s="41">
        <v>-14.425139871012071</v>
      </c>
      <c r="AZ16" s="41">
        <v>-3.1980753881378803</v>
      </c>
      <c r="BA16" s="41">
        <v>-8.1153360216732349</v>
      </c>
      <c r="BB16" s="41">
        <v>-19.447941499707806</v>
      </c>
      <c r="BC16" s="41">
        <v>13.569981167177179</v>
      </c>
      <c r="BD16" s="41">
        <v>21.049196066555524</v>
      </c>
      <c r="BE16" s="41">
        <v>9.0750045825246435</v>
      </c>
      <c r="BF16" s="41">
        <v>26.829045434265545</v>
      </c>
      <c r="BG16" s="41">
        <v>162.78907915008716</v>
      </c>
      <c r="BH16" s="41">
        <v>156.01299230895947</v>
      </c>
      <c r="BI16" s="41">
        <v>160.60343053995464</v>
      </c>
      <c r="BJ16" s="41">
        <v>-403.90652048682142</v>
      </c>
      <c r="BK16" s="41">
        <v>-402.40402703984853</v>
      </c>
      <c r="BL16" s="41">
        <v>-383.01323538068453</v>
      </c>
      <c r="BM16" s="41">
        <v>-401.01026720436124</v>
      </c>
      <c r="BN16" s="41">
        <v>-403.74166284799736</v>
      </c>
      <c r="BO16" s="41">
        <v>-392.62719759864956</v>
      </c>
      <c r="BP16" s="41">
        <v>-386.02142377977265</v>
      </c>
      <c r="BQ16" s="41">
        <v>-410.20392938114827</v>
      </c>
      <c r="BR16" s="41">
        <v>-383.86356495925753</v>
      </c>
      <c r="BS16" s="41">
        <v>-282.14496606629194</v>
      </c>
      <c r="BT16" s="41">
        <v>-300.72449624199294</v>
      </c>
      <c r="BU16" s="41">
        <v>-269.96419356953129</v>
      </c>
      <c r="BV16" s="41">
        <v>4.4172035895141617</v>
      </c>
      <c r="BW16" s="41">
        <v>-5.9041739571025351</v>
      </c>
      <c r="BX16" s="41">
        <v>14.78745482354638</v>
      </c>
      <c r="BY16" s="41">
        <v>29.407350012841604</v>
      </c>
      <c r="BZ16" s="41">
        <v>-456.67876118107029</v>
      </c>
      <c r="CA16" s="41">
        <v>-616.41811211510844</v>
      </c>
      <c r="CB16" s="41">
        <v>-607.72885582611286</v>
      </c>
      <c r="CC16" s="41">
        <v>-625.97067345444145</v>
      </c>
      <c r="CD16" s="41">
        <v>-300.86106527292327</v>
      </c>
      <c r="CE16" s="41">
        <v>-318.60621292475321</v>
      </c>
      <c r="CF16" s="41">
        <v>-262.65543717557352</v>
      </c>
      <c r="CG16" s="41">
        <v>-248.47385850306176</v>
      </c>
      <c r="CH16" s="49">
        <v>-0.20017307791090416</v>
      </c>
      <c r="CI16" s="47">
        <v>-14.763692177850052</v>
      </c>
      <c r="CJ16" s="47">
        <v>-10.495461402881807</v>
      </c>
      <c r="CK16" s="47">
        <v>-529.21260800997641</v>
      </c>
      <c r="CL16" s="47">
        <v>-525.9547211453405</v>
      </c>
      <c r="CM16" s="47">
        <v>-515.24020963754992</v>
      </c>
      <c r="CN16" s="47">
        <v>-516.4490541947514</v>
      </c>
      <c r="CO16" s="47">
        <v>-541.71157934517146</v>
      </c>
      <c r="CP16" s="47">
        <v>-537.42881127981082</v>
      </c>
      <c r="CQ16" s="47">
        <v>-527.14335557479922</v>
      </c>
      <c r="CR16" s="47">
        <v>-523.88252799705447</v>
      </c>
      <c r="CS16" s="47">
        <v>-512.96381276204852</v>
      </c>
      <c r="CT16" s="47">
        <v>100.65593737377868</v>
      </c>
      <c r="CU16" s="47">
        <v>84.187125963052893</v>
      </c>
      <c r="CV16" s="47">
        <v>43.748520993876831</v>
      </c>
      <c r="CW16" s="47">
        <v>11.16965222697122</v>
      </c>
      <c r="CX16" s="47">
        <v>-23.786402492455572</v>
      </c>
      <c r="CY16" s="47">
        <v>-19.095691697142421</v>
      </c>
      <c r="CZ16" s="69">
        <v>-38.609939705262498</v>
      </c>
      <c r="DA16" s="69">
        <v>-79.572717791007392</v>
      </c>
      <c r="DB16" s="69">
        <v>-76.643713992285484</v>
      </c>
      <c r="DC16" s="69">
        <v>-80.363562570488099</v>
      </c>
      <c r="DD16" s="69">
        <v>-490.61295082740014</v>
      </c>
      <c r="DE16" s="68">
        <v>-471.35637046284069</v>
      </c>
      <c r="DF16" s="68">
        <v>122.16783808072185</v>
      </c>
      <c r="DG16" s="47">
        <v>111.87554555878302</v>
      </c>
      <c r="DH16" s="76">
        <v>149.93636860809733</v>
      </c>
    </row>
    <row r="17" spans="1:112" s="43" customFormat="1" x14ac:dyDescent="0.2">
      <c r="A17" s="40" t="s">
        <v>26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41">
        <v>0</v>
      </c>
      <c r="AM17" s="41">
        <v>0</v>
      </c>
      <c r="AN17" s="41">
        <v>0</v>
      </c>
      <c r="AO17" s="41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0</v>
      </c>
      <c r="BA17" s="41">
        <v>0</v>
      </c>
      <c r="BB17" s="41">
        <v>0</v>
      </c>
      <c r="BC17" s="41">
        <v>0</v>
      </c>
      <c r="BD17" s="41">
        <v>0</v>
      </c>
      <c r="BE17" s="41">
        <v>0</v>
      </c>
      <c r="BF17" s="41">
        <v>0</v>
      </c>
      <c r="BG17" s="41">
        <v>0</v>
      </c>
      <c r="BH17" s="41">
        <v>0</v>
      </c>
      <c r="BI17" s="41">
        <v>0</v>
      </c>
      <c r="BJ17" s="41">
        <v>0.12549102643203724</v>
      </c>
      <c r="BK17" s="41">
        <v>1.1291073634488669E-2</v>
      </c>
      <c r="BL17" s="41">
        <v>-0.25302795892262964</v>
      </c>
      <c r="BM17" s="41">
        <v>-0.2439681214760725</v>
      </c>
      <c r="BN17" s="41">
        <v>-0.2390052607066977</v>
      </c>
      <c r="BO17" s="41">
        <v>-9.8510868425023546E-2</v>
      </c>
      <c r="BP17" s="41">
        <v>-0.22909409677319559</v>
      </c>
      <c r="BQ17" s="41">
        <v>-0.20861409677319642</v>
      </c>
      <c r="BR17" s="41">
        <v>-1.1855842704257213</v>
      </c>
      <c r="BS17" s="41">
        <v>-1.0077655936349004</v>
      </c>
      <c r="BT17" s="41">
        <v>-1.0588973547279323</v>
      </c>
      <c r="BU17" s="41">
        <v>-1.1140014153989242</v>
      </c>
      <c r="BV17" s="41">
        <v>8.5423486999999909E-2</v>
      </c>
      <c r="BW17" s="41">
        <v>0.16386071399999991</v>
      </c>
      <c r="BX17" s="41">
        <v>0.18130949500000004</v>
      </c>
      <c r="BY17" s="41">
        <v>0.35788998000000016</v>
      </c>
      <c r="BZ17" s="41">
        <v>0.24729120600000032</v>
      </c>
      <c r="CA17" s="41">
        <v>0.21883028800000032</v>
      </c>
      <c r="CB17" s="41">
        <v>0.22662844400000032</v>
      </c>
      <c r="CC17" s="41">
        <v>0.26926923000000008</v>
      </c>
      <c r="CD17" s="41">
        <v>0.61458947799999986</v>
      </c>
      <c r="CE17" s="41">
        <v>0.22433947799999987</v>
      </c>
      <c r="CF17" s="41">
        <v>-1.8968509420000002</v>
      </c>
      <c r="CG17" s="41">
        <v>-1.3656131390000001</v>
      </c>
      <c r="CH17" s="50">
        <v>0.21330984022031574</v>
      </c>
      <c r="CI17" s="54">
        <v>-0.17287944923465659</v>
      </c>
      <c r="CJ17" s="54">
        <v>-0.13740072066243592</v>
      </c>
      <c r="CK17" s="54">
        <v>-0.12572143225340504</v>
      </c>
      <c r="CL17" s="54">
        <v>-0.16513092691047404</v>
      </c>
      <c r="CM17" s="54">
        <v>-0.40586498309250868</v>
      </c>
      <c r="CN17" s="54">
        <v>-0.41024292205661261</v>
      </c>
      <c r="CO17" s="54">
        <v>-0.41015468633865027</v>
      </c>
      <c r="CP17" s="54">
        <v>1.1898453136613192</v>
      </c>
      <c r="CQ17" s="54">
        <v>-42.461174066620821</v>
      </c>
      <c r="CR17" s="54">
        <v>-42.213569064578842</v>
      </c>
      <c r="CS17" s="54">
        <v>-38.083345639906838</v>
      </c>
      <c r="CT17" s="54">
        <v>-13.495127100246982</v>
      </c>
      <c r="CU17" s="54">
        <v>-14.156078691894649</v>
      </c>
      <c r="CV17" s="54">
        <v>-15.330701347343741</v>
      </c>
      <c r="CW17" s="51">
        <v>-9.6999999999999993</v>
      </c>
      <c r="CX17" s="54">
        <v>-16.04999362607731</v>
      </c>
      <c r="CY17" s="54">
        <v>-15.704938054372228</v>
      </c>
      <c r="CZ17" s="69">
        <v>15.793095009356996</v>
      </c>
      <c r="DA17" s="69">
        <v>16.404009216508328</v>
      </c>
      <c r="DB17" s="69">
        <v>17.558163976979621</v>
      </c>
      <c r="DC17" s="69">
        <v>17.568384582753946</v>
      </c>
      <c r="DD17" s="69">
        <v>17.351282400870993</v>
      </c>
      <c r="DE17" s="68">
        <v>17.256849316494296</v>
      </c>
      <c r="DF17" s="68">
        <v>-1.2596721573586311</v>
      </c>
      <c r="DG17" s="47">
        <v>-0.68091082490050159</v>
      </c>
      <c r="DH17" s="76">
        <v>-0.49959661183097204</v>
      </c>
    </row>
    <row r="18" spans="1:112" s="43" customFormat="1" x14ac:dyDescent="0.2">
      <c r="A18" s="40" t="s">
        <v>24</v>
      </c>
      <c r="B18" s="41">
        <v>45.742219288182646</v>
      </c>
      <c r="C18" s="41">
        <v>71.490717244055375</v>
      </c>
      <c r="D18" s="41">
        <v>88.93623177502586</v>
      </c>
      <c r="E18" s="41">
        <v>111.6486530317197</v>
      </c>
      <c r="F18" s="41">
        <v>131.28779361646758</v>
      </c>
      <c r="G18" s="41">
        <v>145.07423819486581</v>
      </c>
      <c r="H18" s="41">
        <v>117.4666573405473</v>
      </c>
      <c r="I18" s="41">
        <v>9.0016433374583613</v>
      </c>
      <c r="J18" s="41">
        <v>-37.649269508702268</v>
      </c>
      <c r="K18" s="41">
        <v>-65.867088691272201</v>
      </c>
      <c r="L18" s="41">
        <v>-92.408630931086506</v>
      </c>
      <c r="M18" s="41">
        <v>-120.62600859205222</v>
      </c>
      <c r="N18" s="41">
        <v>23.107928940809355</v>
      </c>
      <c r="O18" s="41">
        <v>58.634983203278068</v>
      </c>
      <c r="P18" s="41">
        <v>-13.848429030663155</v>
      </c>
      <c r="Q18" s="41">
        <v>35.166469463749685</v>
      </c>
      <c r="R18" s="41">
        <v>73.929138192310859</v>
      </c>
      <c r="S18" s="41">
        <v>169.26969134649218</v>
      </c>
      <c r="T18" s="41">
        <v>195.87598837685741</v>
      </c>
      <c r="U18" s="41">
        <v>252.65139745010461</v>
      </c>
      <c r="V18" s="41">
        <v>336.60444958539648</v>
      </c>
      <c r="W18" s="41">
        <v>1062.3056557290311</v>
      </c>
      <c r="X18" s="41">
        <v>1141.6604481982793</v>
      </c>
      <c r="Y18" s="41">
        <v>854.77200238398723</v>
      </c>
      <c r="Z18" s="41">
        <v>-122.95429030094591</v>
      </c>
      <c r="AA18" s="41">
        <v>25.624510399377911</v>
      </c>
      <c r="AB18" s="41">
        <v>-4.1021634595656948</v>
      </c>
      <c r="AC18" s="41">
        <v>192.79496223727213</v>
      </c>
      <c r="AD18" s="41">
        <v>-23.298601738584068</v>
      </c>
      <c r="AE18" s="41">
        <v>-63.713805241954944</v>
      </c>
      <c r="AF18" s="41">
        <v>-62.041625175682967</v>
      </c>
      <c r="AG18" s="41">
        <v>-113.47092982682727</v>
      </c>
      <c r="AH18" s="41">
        <v>39.936160261694226</v>
      </c>
      <c r="AI18" s="41">
        <v>9.9298774977076505</v>
      </c>
      <c r="AJ18" s="41">
        <v>52.222163930825729</v>
      </c>
      <c r="AK18" s="41">
        <v>-33.093320109197208</v>
      </c>
      <c r="AL18" s="41">
        <v>100.62572571345282</v>
      </c>
      <c r="AM18" s="41">
        <v>99.784146890337468</v>
      </c>
      <c r="AN18" s="41">
        <v>105.78751248282651</v>
      </c>
      <c r="AO18" s="41">
        <v>205.94050851410196</v>
      </c>
      <c r="AP18" s="41">
        <v>384.66143627108806</v>
      </c>
      <c r="AQ18" s="41">
        <v>313.4367402692169</v>
      </c>
      <c r="AR18" s="41">
        <v>289.44667057786484</v>
      </c>
      <c r="AS18" s="41">
        <v>269.88000706538401</v>
      </c>
      <c r="AT18" s="41">
        <v>287.25957516371636</v>
      </c>
      <c r="AU18" s="41">
        <v>268.90572329140082</v>
      </c>
      <c r="AV18" s="41">
        <v>-87.533098888206268</v>
      </c>
      <c r="AW18" s="41">
        <v>-181.08992689214608</v>
      </c>
      <c r="AX18" s="41">
        <v>-67.222822884016949</v>
      </c>
      <c r="AY18" s="41">
        <v>-6.5345452097277388</v>
      </c>
      <c r="AZ18" s="41">
        <v>223.09818526073173</v>
      </c>
      <c r="BA18" s="41">
        <v>92.541502549161578</v>
      </c>
      <c r="BB18" s="41">
        <v>-94.06288296497479</v>
      </c>
      <c r="BC18" s="41">
        <v>-184.89726822752431</v>
      </c>
      <c r="BD18" s="41">
        <v>-361.51501310390842</v>
      </c>
      <c r="BE18" s="41">
        <v>-298.98380625419156</v>
      </c>
      <c r="BF18" s="41">
        <v>-478.14787763697569</v>
      </c>
      <c r="BG18" s="41">
        <v>-603.00452730237737</v>
      </c>
      <c r="BH18" s="41">
        <v>-778.44849881505684</v>
      </c>
      <c r="BI18" s="41">
        <v>-949.81232436067739</v>
      </c>
      <c r="BJ18" s="41">
        <v>27.972060698461043</v>
      </c>
      <c r="BK18" s="41">
        <v>143.09501774648948</v>
      </c>
      <c r="BL18" s="41">
        <v>135.10908842636175</v>
      </c>
      <c r="BM18" s="41">
        <v>150.69151659769233</v>
      </c>
      <c r="BN18" s="41">
        <v>250.83558869085786</v>
      </c>
      <c r="BO18" s="41">
        <v>361.07237774449618</v>
      </c>
      <c r="BP18" s="41">
        <v>131.40416138507632</v>
      </c>
      <c r="BQ18" s="41">
        <v>81.458204883338908</v>
      </c>
      <c r="BR18" s="41">
        <v>-317.89661643327958</v>
      </c>
      <c r="BS18" s="41">
        <v>-322.24965273341786</v>
      </c>
      <c r="BT18" s="41">
        <v>-633.43787957551501</v>
      </c>
      <c r="BU18" s="41">
        <v>-1002.0348899134882</v>
      </c>
      <c r="BV18" s="41">
        <v>216.38456604612557</v>
      </c>
      <c r="BW18" s="41">
        <v>92.75810426328988</v>
      </c>
      <c r="BX18" s="41">
        <v>-99.39558093214896</v>
      </c>
      <c r="BY18" s="41">
        <v>-151.05592133804541</v>
      </c>
      <c r="BZ18" s="41">
        <v>21.125663448751311</v>
      </c>
      <c r="CA18" s="41">
        <v>77.049172491622826</v>
      </c>
      <c r="CB18" s="41">
        <v>-123.16668706335155</v>
      </c>
      <c r="CC18" s="41">
        <v>-178.29409649582908</v>
      </c>
      <c r="CD18" s="41">
        <v>-323.26305914845454</v>
      </c>
      <c r="CE18" s="41">
        <v>-382.95470812739956</v>
      </c>
      <c r="CF18" s="41">
        <v>-520.78994881459198</v>
      </c>
      <c r="CG18" s="41">
        <v>-455.2683063820607</v>
      </c>
      <c r="CH18" s="47">
        <v>-188.35569988668999</v>
      </c>
      <c r="CI18" s="55">
        <v>-377.20741451237791</v>
      </c>
      <c r="CJ18" s="47">
        <v>-852.55516363634888</v>
      </c>
      <c r="CK18" s="47">
        <v>-835.40687248584652</v>
      </c>
      <c r="CL18" s="47">
        <v>-5025.407157227346</v>
      </c>
      <c r="CM18" s="47">
        <v>-5077.3808512009819</v>
      </c>
      <c r="CN18" s="47">
        <v>-5367.2266267881005</v>
      </c>
      <c r="CO18" s="47">
        <v>-5768.5069366687239</v>
      </c>
      <c r="CP18" s="47">
        <v>-5675.9374635054091</v>
      </c>
      <c r="CQ18" s="47">
        <v>-5481.9819766443452</v>
      </c>
      <c r="CR18" s="47">
        <v>-5467.5228326468523</v>
      </c>
      <c r="CS18" s="47">
        <v>-5371.2735606050292</v>
      </c>
      <c r="CT18" s="47">
        <v>-81.515136509608098</v>
      </c>
      <c r="CU18" s="47">
        <v>108.6265908330771</v>
      </c>
      <c r="CV18" s="47">
        <v>283.17667222676926</v>
      </c>
      <c r="CW18" s="47">
        <v>237.67721076698865</v>
      </c>
      <c r="CX18" s="47">
        <v>328.10657010136521</v>
      </c>
      <c r="CY18" s="47">
        <v>718.31659254173906</v>
      </c>
      <c r="CZ18" s="69">
        <v>255.52047686333242</v>
      </c>
      <c r="DA18" s="69">
        <v>70.332713958104975</v>
      </c>
      <c r="DB18" s="69">
        <v>160.51148717177293</v>
      </c>
      <c r="DC18" s="69">
        <v>127.36777933094334</v>
      </c>
      <c r="DD18" s="69">
        <v>-64.783399791491831</v>
      </c>
      <c r="DE18" s="68">
        <v>-659.18648103746045</v>
      </c>
      <c r="DF18" s="68">
        <v>112.27851175707258</v>
      </c>
      <c r="DG18" s="76">
        <v>-2.1217942781030104</v>
      </c>
      <c r="DH18" s="76">
        <v>61.375870543316395</v>
      </c>
    </row>
    <row r="19" spans="1:112" s="43" customFormat="1" x14ac:dyDescent="0.2">
      <c r="A19" s="32" t="s">
        <v>27</v>
      </c>
      <c r="B19" s="41">
        <v>17.493350591581834</v>
      </c>
      <c r="C19" s="41">
        <v>34.986701183163667</v>
      </c>
      <c r="D19" s="41">
        <v>52.480051774745505</v>
      </c>
      <c r="E19" s="41">
        <v>93.337515108078833</v>
      </c>
      <c r="F19" s="41">
        <v>134.19497844141216</v>
      </c>
      <c r="G19" s="41">
        <v>175.05244177474549</v>
      </c>
      <c r="H19" s="41">
        <v>184.11645510807881</v>
      </c>
      <c r="I19" s="41">
        <v>193.18046844141213</v>
      </c>
      <c r="J19" s="41">
        <v>202.24448177474545</v>
      </c>
      <c r="K19" s="41">
        <v>203.4198248057194</v>
      </c>
      <c r="L19" s="41">
        <v>204.59516783669335</v>
      </c>
      <c r="M19" s="41">
        <v>205.7705108676673</v>
      </c>
      <c r="N19" s="41">
        <v>23.548573228783585</v>
      </c>
      <c r="O19" s="41">
        <v>56.470382731279599</v>
      </c>
      <c r="P19" s="41">
        <v>-8.3776834406631338</v>
      </c>
      <c r="Q19" s="41">
        <v>46.142738756815362</v>
      </c>
      <c r="R19" s="41">
        <v>82.980839649540712</v>
      </c>
      <c r="S19" s="41">
        <v>260.00292753038877</v>
      </c>
      <c r="T19" s="41">
        <v>262.757909899813</v>
      </c>
      <c r="U19" s="41">
        <v>349.35797127116166</v>
      </c>
      <c r="V19" s="41">
        <v>433.40214909539645</v>
      </c>
      <c r="W19" s="41">
        <v>1170.0354768946092</v>
      </c>
      <c r="X19" s="41">
        <v>1235.4965390130876</v>
      </c>
      <c r="Y19" s="41">
        <v>1031.8292385157283</v>
      </c>
      <c r="Z19" s="41">
        <v>-97.056229850073805</v>
      </c>
      <c r="AA19" s="41">
        <v>24.25430443430507</v>
      </c>
      <c r="AB19" s="41">
        <v>-35.942008392727232</v>
      </c>
      <c r="AC19" s="41">
        <v>236.20547805007493</v>
      </c>
      <c r="AD19" s="41">
        <v>15.424552557682318</v>
      </c>
      <c r="AE19" s="41">
        <v>76.224592140884297</v>
      </c>
      <c r="AF19" s="41">
        <v>78.657141287176501</v>
      </c>
      <c r="AG19" s="41">
        <v>34.390289970525103</v>
      </c>
      <c r="AH19" s="41">
        <v>144.54086998525423</v>
      </c>
      <c r="AI19" s="41">
        <v>186.33083164033098</v>
      </c>
      <c r="AJ19" s="41">
        <v>324.92742131519151</v>
      </c>
      <c r="AK19" s="41">
        <v>379.95932929415085</v>
      </c>
      <c r="AL19" s="41">
        <v>111.85340569190976</v>
      </c>
      <c r="AM19" s="41">
        <v>150.67239536626755</v>
      </c>
      <c r="AN19" s="41">
        <v>215.01270261061333</v>
      </c>
      <c r="AO19" s="41">
        <v>344.82866511264672</v>
      </c>
      <c r="AP19" s="41">
        <v>537.61699281514871</v>
      </c>
      <c r="AQ19" s="41">
        <v>510.06870466981519</v>
      </c>
      <c r="AR19" s="41">
        <v>500.0947529673046</v>
      </c>
      <c r="AS19" s="41">
        <v>470.31716092569013</v>
      </c>
      <c r="AT19" s="41">
        <v>492.42544540401599</v>
      </c>
      <c r="AU19" s="41">
        <v>446.48342978156631</v>
      </c>
      <c r="AV19" s="41">
        <v>290.34707073855986</v>
      </c>
      <c r="AW19" s="41">
        <v>341.58654142141347</v>
      </c>
      <c r="AX19" s="41">
        <v>-85.248968136818277</v>
      </c>
      <c r="AY19" s="41">
        <v>15.633548900522285</v>
      </c>
      <c r="AZ19" s="41">
        <v>234.13891114187459</v>
      </c>
      <c r="BA19" s="41">
        <v>173.23025140867051</v>
      </c>
      <c r="BB19" s="41">
        <v>112.80245002397868</v>
      </c>
      <c r="BC19" s="41">
        <v>70.305600470639178</v>
      </c>
      <c r="BD19" s="41">
        <v>-109.35990078730012</v>
      </c>
      <c r="BE19" s="41">
        <v>65.248670678514372</v>
      </c>
      <c r="BF19" s="41">
        <v>-41.368674895216273</v>
      </c>
      <c r="BG19" s="41">
        <v>49.809598524117135</v>
      </c>
      <c r="BH19" s="41">
        <v>-53.702427882681093</v>
      </c>
      <c r="BI19" s="41">
        <v>-54.356820396885439</v>
      </c>
      <c r="BJ19" s="41">
        <v>-24.574877378730591</v>
      </c>
      <c r="BK19" s="41">
        <v>78.80183516439179</v>
      </c>
      <c r="BL19" s="41">
        <v>225.23383309080066</v>
      </c>
      <c r="BM19" s="41">
        <v>191.4453367410693</v>
      </c>
      <c r="BN19" s="41">
        <v>288.27483417762608</v>
      </c>
      <c r="BO19" s="41">
        <v>319.27547557006011</v>
      </c>
      <c r="BP19" s="41">
        <v>174.46743631872897</v>
      </c>
      <c r="BQ19" s="41">
        <v>230.90362613791845</v>
      </c>
      <c r="BR19" s="41">
        <v>194.08234555938253</v>
      </c>
      <c r="BS19" s="41">
        <v>187.70683775237205</v>
      </c>
      <c r="BT19" s="41">
        <v>-59.718612704296476</v>
      </c>
      <c r="BU19" s="41">
        <v>-244.37331567733176</v>
      </c>
      <c r="BV19" s="41">
        <v>123.37097646647001</v>
      </c>
      <c r="BW19" s="41">
        <v>-47.616911118908746</v>
      </c>
      <c r="BX19" s="41">
        <v>-278.46417526156654</v>
      </c>
      <c r="BY19" s="41">
        <v>-370.77546966420579</v>
      </c>
      <c r="BZ19" s="41">
        <v>-216.7710941069551</v>
      </c>
      <c r="CA19" s="41">
        <v>-124.04207101082093</v>
      </c>
      <c r="CB19" s="41">
        <v>-159.42546795165401</v>
      </c>
      <c r="CC19" s="41">
        <v>-210.6077137129239</v>
      </c>
      <c r="CD19" s="41">
        <v>-436.89709829496712</v>
      </c>
      <c r="CE19" s="41">
        <v>-482.12965908465503</v>
      </c>
      <c r="CF19" s="41">
        <v>-454.74304655713667</v>
      </c>
      <c r="CG19" s="41">
        <v>-217.27999376759226</v>
      </c>
      <c r="CH19" s="50">
        <v>-159.27252183607101</v>
      </c>
      <c r="CI19" s="55">
        <v>-173.26962610674454</v>
      </c>
      <c r="CJ19" s="47">
        <v>-190.88477255573471</v>
      </c>
      <c r="CK19" s="47">
        <v>108.90575224629842</v>
      </c>
      <c r="CL19" s="47">
        <v>-154.17999577507564</v>
      </c>
      <c r="CM19" s="47">
        <v>377.75450060442546</v>
      </c>
      <c r="CN19" s="47">
        <v>-137.56670446352041</v>
      </c>
      <c r="CO19" s="47">
        <v>-315.91249475229461</v>
      </c>
      <c r="CP19" s="47">
        <v>47.371926363074124</v>
      </c>
      <c r="CQ19" s="47">
        <v>154.90856791570636</v>
      </c>
      <c r="CR19" s="47">
        <v>-11.518509423085646</v>
      </c>
      <c r="CS19" s="47">
        <v>2.8214946019509544</v>
      </c>
      <c r="CT19" s="47">
        <v>-49.021022878978172</v>
      </c>
      <c r="CU19" s="47">
        <v>13.65449943094168</v>
      </c>
      <c r="CV19" s="47">
        <v>138.36988050166374</v>
      </c>
      <c r="CW19" s="47">
        <v>53.930389265466602</v>
      </c>
      <c r="CX19" s="47">
        <v>101.65995018136215</v>
      </c>
      <c r="CY19" s="47">
        <v>253.91238469087432</v>
      </c>
      <c r="CZ19" s="47">
        <v>-209.37655164047936</v>
      </c>
      <c r="DA19" s="47">
        <v>-261.11652807494443</v>
      </c>
      <c r="DB19" s="47">
        <v>-149.90376840078298</v>
      </c>
      <c r="DC19" s="47">
        <v>-272.92800487537909</v>
      </c>
      <c r="DD19" s="47">
        <v>-351.3793942804607</v>
      </c>
      <c r="DE19" s="47">
        <v>-484.64378613362476</v>
      </c>
      <c r="DF19" s="47">
        <v>154.02374367158509</v>
      </c>
      <c r="DG19" s="47">
        <v>189.39773170169724</v>
      </c>
      <c r="DH19" s="51">
        <v>160.48199460702409</v>
      </c>
    </row>
    <row r="20" spans="1:112" s="43" customFormat="1" x14ac:dyDescent="0.2">
      <c r="A20" s="32" t="s">
        <v>28</v>
      </c>
      <c r="B20" s="41">
        <v>3.2498545302803881</v>
      </c>
      <c r="C20" s="41">
        <v>3.8711760202803882</v>
      </c>
      <c r="D20" s="41">
        <v>-6.4788199997196143</v>
      </c>
      <c r="E20" s="41">
        <v>-12.779159583106283</v>
      </c>
      <c r="F20" s="41">
        <v>-19.171359166492955</v>
      </c>
      <c r="G20" s="41">
        <v>-36.703603579879626</v>
      </c>
      <c r="H20" s="41">
        <v>-77.097536097735684</v>
      </c>
      <c r="I20" s="41">
        <v>-124.97105695559173</v>
      </c>
      <c r="J20" s="41">
        <v>-190.67956298344779</v>
      </c>
      <c r="K20" s="41">
        <v>-205.84526708220508</v>
      </c>
      <c r="L20" s="41">
        <v>-219.90908118096237</v>
      </c>
      <c r="M20" s="41">
        <v>-235.85768115971965</v>
      </c>
      <c r="N20" s="41">
        <v>-2.5281692533333318</v>
      </c>
      <c r="O20" s="41">
        <v>-3.3129374866666623</v>
      </c>
      <c r="P20" s="41">
        <v>-14.817295589999993</v>
      </c>
      <c r="Q20" s="41">
        <v>-15.806082293065632</v>
      </c>
      <c r="R20" s="41">
        <v>-8.3319774572297991</v>
      </c>
      <c r="S20" s="41">
        <v>-83.614486183896474</v>
      </c>
      <c r="T20" s="41">
        <v>-44.916212759264276</v>
      </c>
      <c r="U20" s="41">
        <v>-59.695783554632122</v>
      </c>
      <c r="V20" s="41">
        <v>-44.08705950999996</v>
      </c>
      <c r="W20" s="41">
        <v>-50.372002697246984</v>
      </c>
      <c r="X20" s="41">
        <v>-39.575119884494022</v>
      </c>
      <c r="Y20" s="41">
        <v>-117.90222113174107</v>
      </c>
      <c r="Z20" s="41">
        <v>-47.508864330645793</v>
      </c>
      <c r="AA20" s="41">
        <v>-41.507116885152392</v>
      </c>
      <c r="AB20" s="41">
        <v>-34.396791077156756</v>
      </c>
      <c r="AC20" s="41">
        <v>-112.61086657165109</v>
      </c>
      <c r="AD20" s="41">
        <v>-110.70833456526077</v>
      </c>
      <c r="AE20" s="41">
        <v>-207.16023421093558</v>
      </c>
      <c r="AF20" s="41">
        <v>-240.31875964939843</v>
      </c>
      <c r="AG20" s="41">
        <v>-282.22992142396021</v>
      </c>
      <c r="AH20" s="41">
        <v>-258.89937814369387</v>
      </c>
      <c r="AI20" s="41">
        <v>-306.74449271445684</v>
      </c>
      <c r="AJ20" s="41">
        <v>-367.14931697087974</v>
      </c>
      <c r="AK20" s="41">
        <v>-480.9287420022539</v>
      </c>
      <c r="AL20" s="41">
        <v>-2.101185975705758</v>
      </c>
      <c r="AM20" s="41">
        <v>-26.005021051383014</v>
      </c>
      <c r="AN20" s="41">
        <v>-53.704847765516931</v>
      </c>
      <c r="AO20" s="41">
        <v>-68.582835054111271</v>
      </c>
      <c r="AP20" s="41">
        <v>-65.792678189285866</v>
      </c>
      <c r="AQ20" s="41">
        <v>-88.273356421602273</v>
      </c>
      <c r="AR20" s="41">
        <v>-120.38517462058898</v>
      </c>
      <c r="AS20" s="41">
        <v>-130.85184362630045</v>
      </c>
      <c r="AT20" s="41">
        <v>-166.4787311811109</v>
      </c>
      <c r="AU20" s="41">
        <v>-149.85427758865868</v>
      </c>
      <c r="AV20" s="41">
        <v>-372.29092933535139</v>
      </c>
      <c r="AW20" s="41">
        <v>-539.10025017297642</v>
      </c>
      <c r="AX20" s="41">
        <v>-3.7896276887383107</v>
      </c>
      <c r="AY20" s="41">
        <v>-52.054225395550546</v>
      </c>
      <c r="AZ20" s="41">
        <v>-39.021019585793425</v>
      </c>
      <c r="BA20" s="41">
        <v>-109.25893508009055</v>
      </c>
      <c r="BB20" s="41">
        <v>-228.25355585971005</v>
      </c>
      <c r="BC20" s="41">
        <v>-261.22646998529211</v>
      </c>
      <c r="BD20" s="41">
        <v>-259.64422348978036</v>
      </c>
      <c r="BE20" s="41">
        <v>-371.07506925175113</v>
      </c>
      <c r="BF20" s="41">
        <v>-444.63881300567937</v>
      </c>
      <c r="BG20" s="41">
        <v>-636.92172914602168</v>
      </c>
      <c r="BH20" s="41">
        <v>-682.10598310827402</v>
      </c>
      <c r="BI20" s="41">
        <v>-826.71919000734135</v>
      </c>
      <c r="BJ20" s="41">
        <v>35.282843551047002</v>
      </c>
      <c r="BK20" s="41">
        <v>33.454688786272904</v>
      </c>
      <c r="BL20" s="41">
        <v>-145.70161438801034</v>
      </c>
      <c r="BM20" s="41">
        <v>-116.31390106762308</v>
      </c>
      <c r="BN20" s="41">
        <v>-135.47512685296309</v>
      </c>
      <c r="BO20" s="41">
        <v>-86.361946215314262</v>
      </c>
      <c r="BP20" s="41">
        <v>-150.97262243470976</v>
      </c>
      <c r="BQ20" s="41">
        <v>-217.28159349955604</v>
      </c>
      <c r="BR20" s="41">
        <v>-501.4451860421467</v>
      </c>
      <c r="BS20" s="41">
        <v>-482.16798091090311</v>
      </c>
      <c r="BT20" s="41">
        <v>-527.65162240451912</v>
      </c>
      <c r="BU20" s="41">
        <v>-705.26582657722554</v>
      </c>
      <c r="BV20" s="41">
        <v>19.869559011584624</v>
      </c>
      <c r="BW20" s="41">
        <v>16.593731560739947</v>
      </c>
      <c r="BX20" s="41">
        <v>7.3356718461839385</v>
      </c>
      <c r="BY20" s="41">
        <v>40.939989418437349</v>
      </c>
      <c r="BZ20" s="41">
        <v>64.298806333569814</v>
      </c>
      <c r="CA20" s="41">
        <v>22.838088959951484</v>
      </c>
      <c r="CB20" s="41">
        <v>-68.995033291056899</v>
      </c>
      <c r="CC20" s="41">
        <v>-118.72865588610662</v>
      </c>
      <c r="CD20" s="41">
        <v>-57.314189544253459</v>
      </c>
      <c r="CE20" s="41">
        <v>-77.667259334975014</v>
      </c>
      <c r="CF20" s="41">
        <v>-231.62215994707344</v>
      </c>
      <c r="CG20" s="41">
        <v>-347.51566333984607</v>
      </c>
      <c r="CH20" s="56">
        <v>-5.1113372793556904</v>
      </c>
      <c r="CI20" s="47">
        <v>-20.208023501938644</v>
      </c>
      <c r="CJ20" s="47">
        <v>-291.04598813779791</v>
      </c>
      <c r="CK20" s="47">
        <v>-375.10454576528116</v>
      </c>
      <c r="CL20" s="47">
        <v>-4395.5078949008612</v>
      </c>
      <c r="CM20" s="47">
        <v>-4817.4228956075167</v>
      </c>
      <c r="CN20" s="47">
        <v>-5001.7408333646908</v>
      </c>
      <c r="CO20" s="47">
        <v>-5109.5023198387262</v>
      </c>
      <c r="CP20" s="47">
        <v>-5094.3637468795278</v>
      </c>
      <c r="CQ20" s="47">
        <v>-5073.9553913957352</v>
      </c>
      <c r="CR20" s="47">
        <v>-5058.0483910644725</v>
      </c>
      <c r="CS20" s="47">
        <v>-4977.7266219951371</v>
      </c>
      <c r="CT20" s="47">
        <v>-36.839806807821297</v>
      </c>
      <c r="CU20" s="47">
        <v>86.984027842380314</v>
      </c>
      <c r="CV20" s="47">
        <v>131.96018719788316</v>
      </c>
      <c r="CW20" s="47">
        <v>160.47696405382473</v>
      </c>
      <c r="CX20" s="47">
        <v>193.66773791663422</v>
      </c>
      <c r="CY20" s="47">
        <v>424.4048884014976</v>
      </c>
      <c r="CZ20" s="47">
        <v>390.35155935106877</v>
      </c>
      <c r="DA20" s="47">
        <v>287.39982116056586</v>
      </c>
      <c r="DB20" s="47">
        <v>290.31133202614546</v>
      </c>
      <c r="DC20" s="47">
        <v>286.107760659912</v>
      </c>
      <c r="DD20" s="47">
        <v>219.31357094255847</v>
      </c>
      <c r="DE20" s="47">
        <v>-202.70631845024613</v>
      </c>
      <c r="DF20" s="47">
        <v>-15.95222524725283</v>
      </c>
      <c r="DG20" s="46">
        <v>-141.24881112248963</v>
      </c>
      <c r="DH20" s="51">
        <v>-73.657152219397034</v>
      </c>
    </row>
    <row r="21" spans="1:112" s="11" customFormat="1" x14ac:dyDescent="0.2">
      <c r="A21" s="32" t="s">
        <v>29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0</v>
      </c>
      <c r="CC21" s="19">
        <v>0</v>
      </c>
      <c r="CD21" s="19">
        <v>0</v>
      </c>
      <c r="CE21" s="19">
        <v>0</v>
      </c>
      <c r="CF21" s="19">
        <v>0</v>
      </c>
      <c r="CG21" s="19">
        <v>0</v>
      </c>
      <c r="CH21" s="46">
        <v>0</v>
      </c>
      <c r="CI21" s="46">
        <v>0</v>
      </c>
      <c r="CJ21" s="46">
        <v>0</v>
      </c>
      <c r="CK21" s="46">
        <v>0</v>
      </c>
      <c r="CL21" s="46">
        <v>0</v>
      </c>
      <c r="CM21" s="46">
        <v>0</v>
      </c>
      <c r="CN21" s="46">
        <v>0</v>
      </c>
      <c r="CO21" s="46">
        <v>0</v>
      </c>
      <c r="CP21" s="46">
        <v>0</v>
      </c>
      <c r="CQ21" s="46">
        <v>0</v>
      </c>
      <c r="CR21" s="46">
        <v>0</v>
      </c>
      <c r="CS21" s="46">
        <v>0</v>
      </c>
      <c r="CT21" s="52">
        <v>0</v>
      </c>
      <c r="CU21" s="52">
        <v>0</v>
      </c>
      <c r="CV21" s="52">
        <v>0</v>
      </c>
      <c r="CW21" s="52">
        <v>0</v>
      </c>
      <c r="CX21" s="52">
        <v>0</v>
      </c>
      <c r="CY21" s="52">
        <v>0</v>
      </c>
      <c r="CZ21" s="52">
        <v>0</v>
      </c>
      <c r="DA21" s="52">
        <v>0</v>
      </c>
      <c r="DB21" s="52">
        <v>0</v>
      </c>
      <c r="DC21" s="52">
        <v>0</v>
      </c>
      <c r="DD21" s="52">
        <v>0</v>
      </c>
      <c r="DE21" s="52">
        <v>0</v>
      </c>
      <c r="DF21" s="52">
        <v>0</v>
      </c>
      <c r="DG21" s="51">
        <v>0</v>
      </c>
      <c r="DH21" s="52">
        <v>0</v>
      </c>
    </row>
    <row r="22" spans="1:112" s="43" customFormat="1" x14ac:dyDescent="0.2">
      <c r="A22" s="32" t="s">
        <v>30</v>
      </c>
      <c r="B22" s="41">
        <v>24.999014166320428</v>
      </c>
      <c r="C22" s="41">
        <v>32.632840040611327</v>
      </c>
      <c r="D22" s="41">
        <v>42.934999999999981</v>
      </c>
      <c r="E22" s="41">
        <v>31.09029750674717</v>
      </c>
      <c r="F22" s="41">
        <v>16.264174341548397</v>
      </c>
      <c r="G22" s="41">
        <v>6.7253999999999667</v>
      </c>
      <c r="H22" s="41">
        <v>10.447738330204162</v>
      </c>
      <c r="I22" s="41">
        <v>16.912550151637927</v>
      </c>
      <c r="J22" s="41">
        <v>26.906130000000005</v>
      </c>
      <c r="K22" s="41">
        <v>12.67867188521339</v>
      </c>
      <c r="L22" s="41">
        <v>-0.9743992868176008</v>
      </c>
      <c r="M22" s="41">
        <v>-14.418519999999999</v>
      </c>
      <c r="N22" s="41">
        <v>2.0875249653591017</v>
      </c>
      <c r="O22" s="41">
        <v>5.4775379586651312</v>
      </c>
      <c r="P22" s="41">
        <v>9.3465499999999704</v>
      </c>
      <c r="Q22" s="41">
        <v>4.8298129999999588</v>
      </c>
      <c r="R22" s="41">
        <v>-0.71972400000005354</v>
      </c>
      <c r="S22" s="41">
        <v>-7.1187500000000687</v>
      </c>
      <c r="T22" s="41">
        <v>-21.965708763691289</v>
      </c>
      <c r="U22" s="41">
        <v>-37.01079026642492</v>
      </c>
      <c r="V22" s="41">
        <v>-52.710640000000012</v>
      </c>
      <c r="W22" s="41">
        <v>-57.357818468331232</v>
      </c>
      <c r="X22" s="41">
        <v>-54.260970930314514</v>
      </c>
      <c r="Y22" s="41">
        <v>-59.155015000000162</v>
      </c>
      <c r="Z22" s="41">
        <v>21.610803879773684</v>
      </c>
      <c r="AA22" s="41">
        <v>42.877322850225212</v>
      </c>
      <c r="AB22" s="41">
        <v>66.236636010318279</v>
      </c>
      <c r="AC22" s="41">
        <v>69.200350758848288</v>
      </c>
      <c r="AD22" s="41">
        <v>71.985180268994384</v>
      </c>
      <c r="AE22" s="41">
        <v>67.221836828096372</v>
      </c>
      <c r="AF22" s="41">
        <v>99.619993186539006</v>
      </c>
      <c r="AG22" s="41">
        <v>134.3687016266079</v>
      </c>
      <c r="AH22" s="41">
        <v>154.29466842013392</v>
      </c>
      <c r="AI22" s="41">
        <v>130.34353857183356</v>
      </c>
      <c r="AJ22" s="41">
        <v>94.444059586513958</v>
      </c>
      <c r="AK22" s="41">
        <v>67.876092598905899</v>
      </c>
      <c r="AL22" s="41">
        <v>-9.1264940027511905</v>
      </c>
      <c r="AM22" s="41">
        <v>-24.883227424547087</v>
      </c>
      <c r="AN22" s="41">
        <v>-55.520342362269886</v>
      </c>
      <c r="AO22" s="41">
        <v>-70.305321544433482</v>
      </c>
      <c r="AP22" s="41">
        <v>-87.162878354774818</v>
      </c>
      <c r="AQ22" s="41">
        <v>-108.35860797899606</v>
      </c>
      <c r="AR22" s="41">
        <v>-90.262907768850795</v>
      </c>
      <c r="AS22" s="41">
        <v>-69.585310234005661</v>
      </c>
      <c r="AT22" s="41">
        <v>-38.687139059188695</v>
      </c>
      <c r="AU22" s="41">
        <v>-27.723428901506797</v>
      </c>
      <c r="AV22" s="41">
        <v>-5.5892402914147006</v>
      </c>
      <c r="AW22" s="41">
        <v>16.423781859416874</v>
      </c>
      <c r="AX22" s="41">
        <v>21.815772941539631</v>
      </c>
      <c r="AY22" s="41">
        <v>29.8861312853005</v>
      </c>
      <c r="AZ22" s="41">
        <v>27.980293704650506</v>
      </c>
      <c r="BA22" s="41">
        <v>28.570186220581554</v>
      </c>
      <c r="BB22" s="41">
        <v>21.388222870756486</v>
      </c>
      <c r="BC22" s="41">
        <v>6.0236012871285531</v>
      </c>
      <c r="BD22" s="41">
        <v>7.4891111731720059</v>
      </c>
      <c r="BE22" s="41">
        <v>6.8425923190451421</v>
      </c>
      <c r="BF22" s="41">
        <v>7.8596102639198708</v>
      </c>
      <c r="BG22" s="41">
        <v>-15.892396680472869</v>
      </c>
      <c r="BH22" s="41">
        <v>-42.640087824101762</v>
      </c>
      <c r="BI22" s="41">
        <v>-68.736313956450687</v>
      </c>
      <c r="BJ22" s="41">
        <v>17.264094526144632</v>
      </c>
      <c r="BK22" s="41">
        <v>30.838493795824775</v>
      </c>
      <c r="BL22" s="41">
        <v>55.576869723571448</v>
      </c>
      <c r="BM22" s="41">
        <v>75.560080924246137</v>
      </c>
      <c r="BN22" s="41">
        <v>98.035881366194928</v>
      </c>
      <c r="BO22" s="41">
        <v>128.1588483897504</v>
      </c>
      <c r="BP22" s="41">
        <v>107.90934750105718</v>
      </c>
      <c r="BQ22" s="41">
        <v>67.836172244976552</v>
      </c>
      <c r="BR22" s="41">
        <v>-10.533775950515391</v>
      </c>
      <c r="BS22" s="41">
        <v>-27.788509574886803</v>
      </c>
      <c r="BT22" s="41">
        <v>-46.067644466699463</v>
      </c>
      <c r="BU22" s="41">
        <v>-52.395747658930979</v>
      </c>
      <c r="BV22" s="41">
        <v>73.144030568070917</v>
      </c>
      <c r="BW22" s="41">
        <v>123.78128382145864</v>
      </c>
      <c r="BX22" s="41">
        <v>171.73292248323361</v>
      </c>
      <c r="BY22" s="41">
        <v>178.77955890772301</v>
      </c>
      <c r="BZ22" s="41">
        <v>173.59795122213657</v>
      </c>
      <c r="CA22" s="41">
        <v>178.25315454249227</v>
      </c>
      <c r="CB22" s="41">
        <v>105.25381417935935</v>
      </c>
      <c r="CC22" s="41">
        <v>151.04227310320141</v>
      </c>
      <c r="CD22" s="41">
        <v>170.94822869076597</v>
      </c>
      <c r="CE22" s="41">
        <v>176.84221029223045</v>
      </c>
      <c r="CF22" s="41">
        <v>165.57525768961818</v>
      </c>
      <c r="CG22" s="41">
        <v>109.52735072537769</v>
      </c>
      <c r="CH22" s="47">
        <v>16.434078021436967</v>
      </c>
      <c r="CI22" s="47">
        <v>50.073865710548205</v>
      </c>
      <c r="CJ22" s="47">
        <v>80.849647000000033</v>
      </c>
      <c r="CK22" s="47">
        <v>78.919296458866768</v>
      </c>
      <c r="CL22" s="47">
        <v>69.564386150688847</v>
      </c>
      <c r="CM22" s="47">
        <v>68.958148462248872</v>
      </c>
      <c r="CN22" s="47">
        <v>87.579437391654736</v>
      </c>
      <c r="CO22" s="47">
        <v>95.707688402468165</v>
      </c>
      <c r="CP22" s="47">
        <v>113.97564163874293</v>
      </c>
      <c r="CQ22" s="47">
        <v>148.10046690881671</v>
      </c>
      <c r="CR22" s="47">
        <v>181.59178249085784</v>
      </c>
      <c r="CS22" s="47">
        <v>220.69481579406153</v>
      </c>
      <c r="CT22" s="47">
        <v>4.1259541458272615</v>
      </c>
      <c r="CU22" s="47">
        <v>7.7606500338567983</v>
      </c>
      <c r="CV22" s="47">
        <v>11.845784527222383</v>
      </c>
      <c r="CW22" s="47">
        <v>40.157885740609586</v>
      </c>
      <c r="CX22" s="47">
        <v>68.929743353592357</v>
      </c>
      <c r="CY22" s="47">
        <v>100.3628496050776</v>
      </c>
      <c r="CZ22" s="47">
        <v>74.54546915274301</v>
      </c>
      <c r="DA22" s="47">
        <v>44.049420872483481</v>
      </c>
      <c r="DB22" s="47">
        <v>20.103923546410424</v>
      </c>
      <c r="DC22" s="47">
        <v>114.18802354641042</v>
      </c>
      <c r="DD22" s="47">
        <v>67.282423546410428</v>
      </c>
      <c r="DE22" s="47">
        <v>28.163623546410435</v>
      </c>
      <c r="DF22" s="47">
        <v>-25.793006667259689</v>
      </c>
      <c r="DG22" s="46">
        <v>50.270714857310651</v>
      </c>
      <c r="DH22" s="51">
        <v>-25.448971844310645</v>
      </c>
    </row>
    <row r="23" spans="1:112" s="11" customFormat="1" x14ac:dyDescent="0.2">
      <c r="A23" s="32" t="s">
        <v>31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-76.120318299999994</v>
      </c>
      <c r="J23" s="19">
        <v>-76.120318299999994</v>
      </c>
      <c r="K23" s="19">
        <v>-76.120318299999994</v>
      </c>
      <c r="L23" s="19">
        <v>-76.120318299999994</v>
      </c>
      <c r="M23" s="19">
        <v>-76.120318299999994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0</v>
      </c>
      <c r="CC23" s="19">
        <v>0</v>
      </c>
      <c r="CD23" s="19">
        <v>0</v>
      </c>
      <c r="CE23" s="19">
        <v>0</v>
      </c>
      <c r="CF23" s="19">
        <v>0</v>
      </c>
      <c r="CG23" s="19">
        <v>0</v>
      </c>
      <c r="CH23" s="46">
        <v>0</v>
      </c>
      <c r="CI23" s="46">
        <v>0</v>
      </c>
      <c r="CJ23" s="46">
        <v>0</v>
      </c>
      <c r="CK23" s="46">
        <v>0</v>
      </c>
      <c r="CL23" s="46">
        <v>0</v>
      </c>
      <c r="CM23" s="46">
        <v>0</v>
      </c>
      <c r="CN23" s="46">
        <v>0</v>
      </c>
      <c r="CO23" s="46">
        <v>0</v>
      </c>
      <c r="CP23" s="46">
        <v>0</v>
      </c>
      <c r="CQ23" s="46">
        <v>0</v>
      </c>
      <c r="CR23" s="46">
        <v>0</v>
      </c>
      <c r="CS23" s="46">
        <v>0</v>
      </c>
      <c r="CT23" s="46">
        <v>0</v>
      </c>
      <c r="CU23" s="46">
        <v>0</v>
      </c>
      <c r="CV23" s="46">
        <v>0</v>
      </c>
      <c r="CW23" s="46">
        <v>0</v>
      </c>
      <c r="CX23" s="46">
        <v>0</v>
      </c>
      <c r="CY23" s="46">
        <v>0</v>
      </c>
      <c r="CZ23" s="52">
        <v>0</v>
      </c>
      <c r="DA23" s="52">
        <v>0</v>
      </c>
      <c r="DB23" s="52">
        <v>0</v>
      </c>
      <c r="DC23" s="52">
        <v>0</v>
      </c>
      <c r="DD23" s="52">
        <v>0</v>
      </c>
      <c r="DE23" s="52">
        <v>0</v>
      </c>
      <c r="DF23" s="52">
        <v>0</v>
      </c>
      <c r="DG23" s="52">
        <v>0</v>
      </c>
      <c r="DH23" s="52">
        <v>0</v>
      </c>
    </row>
    <row r="24" spans="1:112" s="11" customFormat="1" x14ac:dyDescent="0.2">
      <c r="A24" s="32" t="s">
        <v>20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0</v>
      </c>
      <c r="BU24" s="19">
        <v>0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0</v>
      </c>
      <c r="CB24" s="19">
        <v>0</v>
      </c>
      <c r="CC24" s="19">
        <v>0</v>
      </c>
      <c r="CD24" s="19">
        <v>0</v>
      </c>
      <c r="CE24" s="19">
        <v>0</v>
      </c>
      <c r="CF24" s="19">
        <v>0</v>
      </c>
      <c r="CG24" s="19">
        <v>0</v>
      </c>
      <c r="CH24" s="46">
        <v>0</v>
      </c>
      <c r="CI24" s="46">
        <v>0</v>
      </c>
      <c r="CJ24" s="46">
        <v>0</v>
      </c>
      <c r="CK24" s="46">
        <v>0</v>
      </c>
      <c r="CL24" s="46">
        <v>0</v>
      </c>
      <c r="CM24" s="46">
        <v>0</v>
      </c>
      <c r="CN24" s="46">
        <v>0</v>
      </c>
      <c r="CO24" s="46">
        <v>0</v>
      </c>
      <c r="CP24" s="46">
        <v>0</v>
      </c>
      <c r="CQ24" s="46">
        <v>0</v>
      </c>
      <c r="CR24" s="46">
        <v>0</v>
      </c>
      <c r="CS24" s="46">
        <v>0</v>
      </c>
      <c r="CT24" s="46">
        <v>0</v>
      </c>
      <c r="CU24" s="46">
        <v>0</v>
      </c>
      <c r="CV24" s="46">
        <v>0</v>
      </c>
      <c r="CW24" s="46">
        <v>0</v>
      </c>
      <c r="CX24" s="46">
        <v>0</v>
      </c>
      <c r="CY24" s="46">
        <v>0</v>
      </c>
      <c r="CZ24" s="52">
        <v>0</v>
      </c>
      <c r="DA24" s="52">
        <v>0</v>
      </c>
      <c r="DB24" s="52">
        <v>0</v>
      </c>
      <c r="DC24" s="52">
        <v>0</v>
      </c>
      <c r="DD24" s="52">
        <v>0</v>
      </c>
      <c r="DE24" s="52">
        <v>0</v>
      </c>
      <c r="DF24" s="52">
        <v>0</v>
      </c>
      <c r="DG24" s="52">
        <v>0</v>
      </c>
      <c r="DH24" s="52">
        <v>0</v>
      </c>
    </row>
    <row r="25" spans="1:112" s="11" customFormat="1" x14ac:dyDescent="0.2">
      <c r="A25" s="10" t="s">
        <v>10</v>
      </c>
      <c r="B25" s="20">
        <v>-9.2919295890072284</v>
      </c>
      <c r="C25" s="20">
        <v>-48.1691727490971</v>
      </c>
      <c r="D25" s="20">
        <v>56.380639097572441</v>
      </c>
      <c r="E25" s="20">
        <v>103.68620322852684</v>
      </c>
      <c r="F25" s="20">
        <v>100.99099014763578</v>
      </c>
      <c r="G25" s="20">
        <v>127.05385582912658</v>
      </c>
      <c r="H25" s="20">
        <v>69.282659518259223</v>
      </c>
      <c r="I25" s="20">
        <v>41.987446760789894</v>
      </c>
      <c r="J25" s="20">
        <v>87.878100314898774</v>
      </c>
      <c r="K25" s="20">
        <v>115.85090604906881</v>
      </c>
      <c r="L25" s="20">
        <v>58.66238166789168</v>
      </c>
      <c r="M25" s="20">
        <v>128.48090569859642</v>
      </c>
      <c r="N25" s="20">
        <v>-17.168821029562533</v>
      </c>
      <c r="O25" s="20">
        <v>-44.088395936009732</v>
      </c>
      <c r="P25" s="20">
        <v>-48.725763878720542</v>
      </c>
      <c r="Q25" s="20">
        <v>-24.106533277449657</v>
      </c>
      <c r="R25" s="20">
        <v>-100.29383950852214</v>
      </c>
      <c r="S25" s="20">
        <v>-22.754357955254093</v>
      </c>
      <c r="T25" s="20">
        <v>25.076557448275928</v>
      </c>
      <c r="U25" s="20">
        <v>-7.3852450767635744</v>
      </c>
      <c r="V25" s="20">
        <v>-3.0983704952301494</v>
      </c>
      <c r="W25" s="20">
        <v>-55.473681343780676</v>
      </c>
      <c r="X25" s="20">
        <v>1.3183664758745479</v>
      </c>
      <c r="Y25" s="20">
        <v>-62.371616600221607</v>
      </c>
      <c r="Z25" s="20">
        <v>-155.29209040010562</v>
      </c>
      <c r="AA25" s="20">
        <v>-181.76893362875362</v>
      </c>
      <c r="AB25" s="20">
        <v>-215.68098551374661</v>
      </c>
      <c r="AC25" s="20">
        <v>-184.0777038120122</v>
      </c>
      <c r="AD25" s="20">
        <v>-351.10508590737317</v>
      </c>
      <c r="AE25" s="20">
        <v>-333.19902476566875</v>
      </c>
      <c r="AF25" s="20">
        <v>-110.24396456897102</v>
      </c>
      <c r="AG25" s="20">
        <v>-94.231698243178471</v>
      </c>
      <c r="AH25" s="20">
        <v>118.67862267285551</v>
      </c>
      <c r="AI25" s="20">
        <v>24.419333950034456</v>
      </c>
      <c r="AJ25" s="20">
        <v>-9.4296404074929683</v>
      </c>
      <c r="AK25" s="20">
        <v>-182.45830787708087</v>
      </c>
      <c r="AL25" s="20">
        <v>142.13531422585424</v>
      </c>
      <c r="AM25" s="20">
        <v>251.73737863650103</v>
      </c>
      <c r="AN25" s="20">
        <v>222.40139063716526</v>
      </c>
      <c r="AO25" s="20">
        <v>332.43939075090839</v>
      </c>
      <c r="AP25" s="20">
        <v>510.72744215606531</v>
      </c>
      <c r="AQ25" s="20">
        <v>310.05403321382209</v>
      </c>
      <c r="AR25" s="20">
        <v>285.26744484165272</v>
      </c>
      <c r="AS25" s="20">
        <v>319.01927873643359</v>
      </c>
      <c r="AT25" s="20">
        <v>157.51791578959131</v>
      </c>
      <c r="AU25" s="20">
        <v>66.145789801517481</v>
      </c>
      <c r="AV25" s="20">
        <v>-9.7686490767331975</v>
      </c>
      <c r="AW25" s="20">
        <v>188.23573276897292</v>
      </c>
      <c r="AX25" s="20">
        <v>37.243079354713586</v>
      </c>
      <c r="AY25" s="20">
        <v>-31.875675754732811</v>
      </c>
      <c r="AZ25" s="20">
        <v>86.281224931483479</v>
      </c>
      <c r="BA25" s="20">
        <v>-80.572812869635328</v>
      </c>
      <c r="BB25" s="20">
        <v>29.597910587333587</v>
      </c>
      <c r="BC25" s="20">
        <v>4.7135906917079353</v>
      </c>
      <c r="BD25" s="20">
        <v>-1.6462152800603747</v>
      </c>
      <c r="BE25" s="20">
        <v>0.85063933433160344</v>
      </c>
      <c r="BF25" s="20">
        <v>114.59829169659126</v>
      </c>
      <c r="BG25" s="20">
        <v>115.70723872406536</v>
      </c>
      <c r="BH25" s="20">
        <v>-25.614638346978253</v>
      </c>
      <c r="BI25" s="20">
        <v>-84.112683685855629</v>
      </c>
      <c r="BJ25" s="20">
        <v>-17.909133259654482</v>
      </c>
      <c r="BK25" s="20">
        <v>-41.228302805264335</v>
      </c>
      <c r="BL25" s="20">
        <v>-191.20974031308469</v>
      </c>
      <c r="BM25" s="20">
        <v>-79.221119255938007</v>
      </c>
      <c r="BN25" s="20">
        <v>57.928436531438152</v>
      </c>
      <c r="BO25" s="20">
        <v>53.291506846087927</v>
      </c>
      <c r="BP25" s="20">
        <v>-21.838614371870861</v>
      </c>
      <c r="BQ25" s="20">
        <v>-149.4136820656548</v>
      </c>
      <c r="BR25" s="20">
        <v>-183.55008238144941</v>
      </c>
      <c r="BS25" s="20">
        <v>-12.09222664612011</v>
      </c>
      <c r="BT25" s="20">
        <v>-228.18382838003788</v>
      </c>
      <c r="BU25" s="20">
        <v>-176.11604106317782</v>
      </c>
      <c r="BV25" s="20">
        <v>10.158677748302694</v>
      </c>
      <c r="BW25" s="20">
        <v>-56.403845819630916</v>
      </c>
      <c r="BX25" s="20">
        <v>-203.55034738276811</v>
      </c>
      <c r="BY25" s="20">
        <v>-153.00749881709481</v>
      </c>
      <c r="BZ25" s="20">
        <v>49.583469337590998</v>
      </c>
      <c r="CA25" s="20">
        <v>67.964821805180691</v>
      </c>
      <c r="CB25" s="20">
        <v>-12.783606748763347</v>
      </c>
      <c r="CC25" s="20">
        <v>-96.417906230709619</v>
      </c>
      <c r="CD25" s="20">
        <v>-105.21709104760707</v>
      </c>
      <c r="CE25" s="20">
        <v>-163.86725940723477</v>
      </c>
      <c r="CF25" s="20">
        <v>-128.14177594604482</v>
      </c>
      <c r="CG25" s="20">
        <v>-223.3120840431381</v>
      </c>
      <c r="CH25" s="39">
        <v>-126.256279828182</v>
      </c>
      <c r="CI25" s="39">
        <v>-209.25446011912183</v>
      </c>
      <c r="CJ25" s="39">
        <v>-194.6205048331509</v>
      </c>
      <c r="CK25" s="39">
        <v>-248.46704403934686</v>
      </c>
      <c r="CL25" s="57">
        <v>-73.24992982989977</v>
      </c>
      <c r="CM25" s="57">
        <v>-160.09797889732494</v>
      </c>
      <c r="CN25" s="57">
        <v>-115.05957367818348</v>
      </c>
      <c r="CO25" s="57">
        <v>-243.10495327668593</v>
      </c>
      <c r="CP25" s="57">
        <v>-244.694592707688</v>
      </c>
      <c r="CQ25" s="57">
        <v>-193.29827467940891</v>
      </c>
      <c r="CR25" s="57">
        <v>-168.56074912771999</v>
      </c>
      <c r="CS25" s="57">
        <v>-221.2103640116452</v>
      </c>
      <c r="CT25" s="57">
        <v>-59.862850026051497</v>
      </c>
      <c r="CU25" s="57">
        <v>-121.57522965200121</v>
      </c>
      <c r="CV25" s="57">
        <v>-112.65388676675917</v>
      </c>
      <c r="CW25" s="57">
        <v>-127.38437849160854</v>
      </c>
      <c r="CX25" s="57">
        <v>-213.27564643827569</v>
      </c>
      <c r="CY25" s="57">
        <v>-162.23359071310284</v>
      </c>
      <c r="CZ25" s="70">
        <v>-89.250224878328993</v>
      </c>
      <c r="DA25" s="70">
        <v>-209.91085843123608</v>
      </c>
      <c r="DB25" s="70">
        <v>-173.19590698604918</v>
      </c>
      <c r="DC25" s="70">
        <v>-205.94850321542197</v>
      </c>
      <c r="DD25" s="70">
        <v>-218.30441618921941</v>
      </c>
      <c r="DE25" s="71">
        <v>-71.954229077206492</v>
      </c>
      <c r="DF25" s="71">
        <v>-45.488653005523958</v>
      </c>
      <c r="DG25" s="77">
        <v>49.459034824751768</v>
      </c>
      <c r="DH25" s="77">
        <v>-5.9133488828827581</v>
      </c>
    </row>
    <row r="26" spans="1:112" x14ac:dyDescent="0.2">
      <c r="A26" s="5" t="s">
        <v>11</v>
      </c>
    </row>
    <row r="27" spans="1:112" x14ac:dyDescent="0.2">
      <c r="A27" s="8"/>
    </row>
    <row r="28" spans="1:112" x14ac:dyDescent="0.2">
      <c r="A28" s="9"/>
    </row>
    <row r="29" spans="1:112" x14ac:dyDescent="0.2">
      <c r="A29" s="9"/>
    </row>
    <row r="30" spans="1:112" x14ac:dyDescent="0.2">
      <c r="A30" s="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C194"/>
  <sheetViews>
    <sheetView showGridLines="0" workbookViewId="0">
      <pane xSplit="1" ySplit="3" topLeftCell="CA4" activePane="bottomRight" state="frozen"/>
      <selection pane="topRight" activeCell="B1" sqref="B1"/>
      <selection pane="bottomLeft" activeCell="A4" sqref="A4"/>
      <selection pane="bottomRight" activeCell="CD11" sqref="CD11"/>
    </sheetView>
  </sheetViews>
  <sheetFormatPr defaultRowHeight="12.75" x14ac:dyDescent="0.2"/>
  <cols>
    <col min="1" max="1" width="54.28515625" style="1" customWidth="1"/>
    <col min="2" max="2" width="9.140625" style="1"/>
    <col min="3" max="4" width="9.140625" style="4" customWidth="1"/>
    <col min="5" max="12" width="9.140625" style="2" customWidth="1"/>
    <col min="13" max="58" width="9.140625" style="2"/>
    <col min="59" max="65" width="9.28515625" style="2" customWidth="1"/>
    <col min="66" max="66" width="9.28515625" style="24" customWidth="1"/>
    <col min="67" max="67" width="9.28515625" style="23" customWidth="1"/>
    <col min="68" max="73" width="9.140625" style="2"/>
    <col min="74" max="74" width="9.140625" style="19"/>
    <col min="75" max="79" width="9.140625" style="2"/>
    <col min="80" max="81" width="9.140625" style="27"/>
    <col min="82" max="16384" width="9.140625" style="2"/>
  </cols>
  <sheetData>
    <row r="1" spans="1:81" x14ac:dyDescent="0.2">
      <c r="A1" s="5" t="s">
        <v>15</v>
      </c>
      <c r="C1" s="1"/>
      <c r="D1" s="1"/>
      <c r="H1" s="7"/>
      <c r="BO1" s="22"/>
    </row>
    <row r="2" spans="1:81" x14ac:dyDescent="0.2">
      <c r="A2" s="8" t="s">
        <v>1</v>
      </c>
      <c r="B2" s="1">
        <v>1998</v>
      </c>
      <c r="C2" s="1">
        <v>1998</v>
      </c>
      <c r="D2" s="1">
        <v>1998</v>
      </c>
      <c r="E2" s="1">
        <v>1998</v>
      </c>
      <c r="F2" s="1">
        <v>1999</v>
      </c>
      <c r="G2" s="1">
        <v>1999</v>
      </c>
      <c r="H2" s="1">
        <v>1999</v>
      </c>
      <c r="I2" s="1">
        <v>1999</v>
      </c>
      <c r="J2" s="1">
        <v>2000</v>
      </c>
      <c r="K2" s="1">
        <v>2000</v>
      </c>
      <c r="L2" s="1">
        <v>2000</v>
      </c>
      <c r="M2" s="1">
        <v>2000</v>
      </c>
      <c r="N2" s="1">
        <v>2001</v>
      </c>
      <c r="O2" s="1">
        <v>2001</v>
      </c>
      <c r="P2" s="1">
        <v>2001</v>
      </c>
      <c r="Q2" s="1">
        <v>2001</v>
      </c>
      <c r="R2" s="1">
        <v>2002</v>
      </c>
      <c r="S2" s="1">
        <v>2002</v>
      </c>
      <c r="T2" s="1">
        <v>2002</v>
      </c>
      <c r="U2" s="1">
        <v>2002</v>
      </c>
      <c r="V2" s="1">
        <v>2003</v>
      </c>
      <c r="W2" s="1">
        <v>2003</v>
      </c>
      <c r="X2" s="1">
        <v>2003</v>
      </c>
      <c r="Y2" s="1">
        <v>2003</v>
      </c>
      <c r="Z2" s="1">
        <v>2004</v>
      </c>
      <c r="AA2" s="1">
        <v>2004</v>
      </c>
      <c r="AB2" s="1">
        <v>2004</v>
      </c>
      <c r="AC2" s="1">
        <v>2004</v>
      </c>
      <c r="AD2" s="1">
        <v>2005</v>
      </c>
      <c r="AE2" s="1">
        <v>2005</v>
      </c>
      <c r="AF2" s="1">
        <v>2005</v>
      </c>
      <c r="AG2" s="1">
        <v>2005</v>
      </c>
      <c r="AH2" s="1">
        <v>2006</v>
      </c>
      <c r="AI2" s="1">
        <v>2006</v>
      </c>
      <c r="AJ2" s="1">
        <v>2006</v>
      </c>
      <c r="AK2" s="1">
        <v>2006</v>
      </c>
      <c r="AL2" s="1">
        <v>2007</v>
      </c>
      <c r="AM2" s="1">
        <v>2007</v>
      </c>
      <c r="AN2" s="1">
        <v>2007</v>
      </c>
      <c r="AO2" s="1">
        <v>2007</v>
      </c>
      <c r="AP2" s="1">
        <v>2008</v>
      </c>
      <c r="AQ2" s="1">
        <v>2008</v>
      </c>
      <c r="AR2" s="1">
        <v>2008</v>
      </c>
      <c r="AS2" s="1">
        <v>2008</v>
      </c>
      <c r="AT2" s="1">
        <v>2009</v>
      </c>
      <c r="AU2" s="1">
        <v>2009</v>
      </c>
      <c r="AV2" s="1">
        <v>2009</v>
      </c>
      <c r="AW2" s="1">
        <v>2009</v>
      </c>
      <c r="AX2" s="1">
        <v>2010</v>
      </c>
      <c r="AY2" s="1">
        <v>2010</v>
      </c>
      <c r="AZ2" s="1">
        <v>2010</v>
      </c>
      <c r="BA2" s="1">
        <v>2010</v>
      </c>
      <c r="BB2" s="1">
        <v>2011</v>
      </c>
      <c r="BC2" s="1">
        <v>2011</v>
      </c>
      <c r="BD2" s="1">
        <v>2011</v>
      </c>
      <c r="BE2" s="1">
        <v>2011</v>
      </c>
      <c r="BF2" s="1">
        <v>2012</v>
      </c>
      <c r="BG2" s="1">
        <v>2012</v>
      </c>
      <c r="BH2" s="1">
        <v>2012</v>
      </c>
      <c r="BI2" s="1">
        <v>2012</v>
      </c>
      <c r="BJ2" s="1">
        <v>2013</v>
      </c>
      <c r="BK2" s="1">
        <v>2013</v>
      </c>
      <c r="BL2" s="1">
        <v>2013</v>
      </c>
      <c r="BM2" s="1">
        <v>2013</v>
      </c>
      <c r="BN2" s="25">
        <v>2014</v>
      </c>
      <c r="BO2" s="26">
        <v>2014</v>
      </c>
      <c r="BP2" s="26">
        <v>2014</v>
      </c>
      <c r="BQ2" s="26">
        <v>2014</v>
      </c>
      <c r="BR2" s="26">
        <v>2015</v>
      </c>
      <c r="BS2" s="26">
        <v>2015</v>
      </c>
      <c r="BT2" s="26">
        <v>2015</v>
      </c>
      <c r="BU2" s="26">
        <v>2015</v>
      </c>
      <c r="BV2" s="26">
        <v>2016</v>
      </c>
      <c r="BW2" s="26">
        <v>2016</v>
      </c>
      <c r="BX2" s="26">
        <v>2016</v>
      </c>
      <c r="BY2" s="26">
        <v>2016</v>
      </c>
      <c r="BZ2" s="2">
        <v>2017</v>
      </c>
      <c r="CA2" s="2">
        <v>2017</v>
      </c>
      <c r="CB2" s="27">
        <v>2017</v>
      </c>
      <c r="CC2" s="27">
        <v>2017</v>
      </c>
    </row>
    <row r="3" spans="1:81" x14ac:dyDescent="0.2">
      <c r="A3" s="10" t="s">
        <v>12</v>
      </c>
      <c r="B3" s="6">
        <v>1</v>
      </c>
      <c r="C3" s="6">
        <v>2</v>
      </c>
      <c r="D3" s="6">
        <v>3</v>
      </c>
      <c r="E3" s="6">
        <v>4</v>
      </c>
      <c r="F3" s="6">
        <v>1</v>
      </c>
      <c r="G3" s="6">
        <v>2</v>
      </c>
      <c r="H3" s="6">
        <v>3</v>
      </c>
      <c r="I3" s="6">
        <v>4</v>
      </c>
      <c r="J3" s="6">
        <v>1</v>
      </c>
      <c r="K3" s="6">
        <v>2</v>
      </c>
      <c r="L3" s="6">
        <v>3</v>
      </c>
      <c r="M3" s="6">
        <v>4</v>
      </c>
      <c r="N3" s="6">
        <v>1</v>
      </c>
      <c r="O3" s="6">
        <v>2</v>
      </c>
      <c r="P3" s="6">
        <v>3</v>
      </c>
      <c r="Q3" s="6">
        <v>4</v>
      </c>
      <c r="R3" s="6">
        <v>1</v>
      </c>
      <c r="S3" s="6">
        <v>2</v>
      </c>
      <c r="T3" s="6">
        <v>3</v>
      </c>
      <c r="U3" s="6">
        <v>4</v>
      </c>
      <c r="V3" s="6">
        <v>1</v>
      </c>
      <c r="W3" s="6">
        <v>2</v>
      </c>
      <c r="X3" s="6">
        <v>3</v>
      </c>
      <c r="Y3" s="6">
        <v>4</v>
      </c>
      <c r="Z3" s="6">
        <v>1</v>
      </c>
      <c r="AA3" s="6">
        <v>2</v>
      </c>
      <c r="AB3" s="6">
        <v>3</v>
      </c>
      <c r="AC3" s="6">
        <v>4</v>
      </c>
      <c r="AD3" s="6">
        <v>1</v>
      </c>
      <c r="AE3" s="6">
        <v>2</v>
      </c>
      <c r="AF3" s="6">
        <v>3</v>
      </c>
      <c r="AG3" s="6">
        <v>4</v>
      </c>
      <c r="AH3" s="6">
        <v>1</v>
      </c>
      <c r="AI3" s="6">
        <v>2</v>
      </c>
      <c r="AJ3" s="6">
        <v>3</v>
      </c>
      <c r="AK3" s="6">
        <v>4</v>
      </c>
      <c r="AL3" s="6">
        <v>1</v>
      </c>
      <c r="AM3" s="6">
        <v>2</v>
      </c>
      <c r="AN3" s="6">
        <v>3</v>
      </c>
      <c r="AO3" s="6">
        <v>4</v>
      </c>
      <c r="AP3" s="6">
        <v>1</v>
      </c>
      <c r="AQ3" s="6">
        <v>2</v>
      </c>
      <c r="AR3" s="6">
        <v>3</v>
      </c>
      <c r="AS3" s="6">
        <v>4</v>
      </c>
      <c r="AT3" s="6">
        <v>1</v>
      </c>
      <c r="AU3" s="6">
        <v>2</v>
      </c>
      <c r="AV3" s="6">
        <v>3</v>
      </c>
      <c r="AW3" s="6">
        <v>4</v>
      </c>
      <c r="AX3" s="6">
        <v>1</v>
      </c>
      <c r="AY3" s="6">
        <v>2</v>
      </c>
      <c r="AZ3" s="6">
        <v>3</v>
      </c>
      <c r="BA3" s="6">
        <v>4</v>
      </c>
      <c r="BB3" s="6">
        <v>1</v>
      </c>
      <c r="BC3" s="6">
        <v>2</v>
      </c>
      <c r="BD3" s="6">
        <v>3</v>
      </c>
      <c r="BE3" s="6">
        <v>4</v>
      </c>
      <c r="BF3" s="6">
        <v>1</v>
      </c>
      <c r="BG3" s="6">
        <v>2</v>
      </c>
      <c r="BH3" s="6">
        <v>3</v>
      </c>
      <c r="BI3" s="6">
        <v>4</v>
      </c>
      <c r="BJ3" s="6">
        <v>1</v>
      </c>
      <c r="BK3" s="6">
        <v>2</v>
      </c>
      <c r="BL3" s="6">
        <v>3</v>
      </c>
      <c r="BM3" s="6">
        <v>4</v>
      </c>
      <c r="BN3" s="6">
        <v>1</v>
      </c>
      <c r="BO3" s="6">
        <v>2</v>
      </c>
      <c r="BP3" s="6">
        <v>3</v>
      </c>
      <c r="BQ3" s="6">
        <v>4</v>
      </c>
      <c r="BR3" s="6">
        <v>1</v>
      </c>
      <c r="BS3" s="6">
        <v>2</v>
      </c>
      <c r="BT3" s="6">
        <v>3</v>
      </c>
      <c r="BU3" s="6">
        <v>4</v>
      </c>
      <c r="BV3" s="45">
        <v>1</v>
      </c>
      <c r="BW3" s="6">
        <v>2</v>
      </c>
      <c r="BX3" s="6">
        <v>3</v>
      </c>
      <c r="BY3" s="36">
        <v>4</v>
      </c>
      <c r="BZ3" s="2">
        <v>1</v>
      </c>
      <c r="CA3" s="2">
        <v>2</v>
      </c>
      <c r="CB3" s="27">
        <v>3</v>
      </c>
      <c r="CC3" s="27">
        <v>4</v>
      </c>
    </row>
    <row r="4" spans="1:81" x14ac:dyDescent="0.2">
      <c r="A4" s="8" t="s">
        <v>2</v>
      </c>
      <c r="B4" s="33">
        <v>-0.39999999999999969</v>
      </c>
      <c r="C4" s="33">
        <v>7.2</v>
      </c>
      <c r="D4" s="33">
        <v>5.9</v>
      </c>
      <c r="E4" s="33">
        <v>1.5999999999999988</v>
      </c>
      <c r="F4" s="33">
        <v>-17.316956840000003</v>
      </c>
      <c r="G4" s="33">
        <v>-6.4279544300000033</v>
      </c>
      <c r="H4" s="33">
        <v>18.182045569999993</v>
      </c>
      <c r="I4" s="33">
        <v>40.922045569999995</v>
      </c>
      <c r="J4" s="33">
        <v>-5.330000000000001</v>
      </c>
      <c r="K4" s="33">
        <v>2.5600000000000032</v>
      </c>
      <c r="L4" s="33">
        <v>-22.65</v>
      </c>
      <c r="M4" s="33">
        <v>0.96300000000000097</v>
      </c>
      <c r="N4" s="33">
        <v>-14.506156000000002</v>
      </c>
      <c r="O4" s="33">
        <v>-5.5756739999999887</v>
      </c>
      <c r="P4" s="33">
        <v>-12.839074000000004</v>
      </c>
      <c r="Q4" s="33">
        <v>1.0517618999999954</v>
      </c>
      <c r="R4" s="33">
        <v>-7.1999999999999993</v>
      </c>
      <c r="S4" s="33">
        <v>4.2000000000000011</v>
      </c>
      <c r="T4" s="33">
        <v>39</v>
      </c>
      <c r="U4" s="33">
        <v>66.5</v>
      </c>
      <c r="V4" s="33">
        <v>-12.82</v>
      </c>
      <c r="W4" s="33">
        <v>8.9500000000000064</v>
      </c>
      <c r="X4" s="33">
        <v>33.948999999999998</v>
      </c>
      <c r="Y4" s="33">
        <v>-96.832000000000008</v>
      </c>
      <c r="Z4" s="33">
        <v>20.759999999999998</v>
      </c>
      <c r="AA4" s="33">
        <v>26.96</v>
      </c>
      <c r="AB4" s="33">
        <v>24.93</v>
      </c>
      <c r="AC4" s="33">
        <v>34.549999999999997</v>
      </c>
      <c r="AD4" s="33">
        <v>22.898550000000004</v>
      </c>
      <c r="AE4" s="33">
        <v>48.613250000000036</v>
      </c>
      <c r="AF4" s="33">
        <v>91.460520000000031</v>
      </c>
      <c r="AG4" s="33">
        <v>134.47916000000004</v>
      </c>
      <c r="AH4" s="33">
        <v>52.103349999999992</v>
      </c>
      <c r="AI4" s="33">
        <v>86.277830000000023</v>
      </c>
      <c r="AJ4" s="33">
        <v>212.41773000000001</v>
      </c>
      <c r="AK4" s="33">
        <v>389.27682000000004</v>
      </c>
      <c r="AL4" s="33">
        <v>165.4864</v>
      </c>
      <c r="AM4" s="33">
        <v>288.44748999999996</v>
      </c>
      <c r="AN4" s="33">
        <v>360.61829258254102</v>
      </c>
      <c r="AO4" s="33">
        <v>288.01473387497117</v>
      </c>
      <c r="AP4" s="33">
        <v>50.66724022596366</v>
      </c>
      <c r="AQ4" s="33">
        <v>61.468156650746934</v>
      </c>
      <c r="AR4" s="33">
        <v>-39.774383625412895</v>
      </c>
      <c r="AS4" s="33">
        <v>-232.62870041535692</v>
      </c>
      <c r="AT4" s="33">
        <v>-25.607995647041282</v>
      </c>
      <c r="AU4" s="33">
        <v>107.225255240815</v>
      </c>
      <c r="AV4" s="33">
        <v>327.77850570999493</v>
      </c>
      <c r="AW4" s="33">
        <v>555.52818431863341</v>
      </c>
      <c r="AX4" s="33">
        <v>-36.348414197650449</v>
      </c>
      <c r="AY4" s="33">
        <v>126.07822243493393</v>
      </c>
      <c r="AZ4" s="33">
        <v>292.41630595633609</v>
      </c>
      <c r="BA4" s="33">
        <v>873.11904171050264</v>
      </c>
      <c r="BB4" s="33">
        <v>31.823083319304555</v>
      </c>
      <c r="BC4" s="33">
        <v>216.76693762629563</v>
      </c>
      <c r="BD4" s="33">
        <v>205.63160536011327</v>
      </c>
      <c r="BE4" s="33">
        <v>17.785146039280306</v>
      </c>
      <c r="BF4" s="33">
        <v>481.57622243688627</v>
      </c>
      <c r="BG4" s="33">
        <v>468.21547031683662</v>
      </c>
      <c r="BH4" s="33">
        <v>391.02562289174062</v>
      </c>
      <c r="BI4" s="33">
        <v>1639.0984831664573</v>
      </c>
      <c r="BJ4" s="33">
        <v>-397.76181933906622</v>
      </c>
      <c r="BK4" s="33">
        <v>-983.19125865202682</v>
      </c>
      <c r="BL4" s="33">
        <v>-1419.0183828856905</v>
      </c>
      <c r="BM4" s="33">
        <v>-1867.3117393711968</v>
      </c>
      <c r="BN4" s="33">
        <v>-307.82942121928176</v>
      </c>
      <c r="BO4" s="33">
        <v>-915.14805495313135</v>
      </c>
      <c r="BP4" s="33">
        <v>-743.1065726000412</v>
      </c>
      <c r="BQ4" s="33">
        <v>-471.07782703636894</v>
      </c>
      <c r="BR4" s="33">
        <v>-271.0961896320963</v>
      </c>
      <c r="BS4" s="33">
        <v>83.216806983023787</v>
      </c>
      <c r="BT4" s="33">
        <v>-172.43609176970315</v>
      </c>
      <c r="BU4" s="33">
        <v>-268.08036859621325</v>
      </c>
      <c r="BV4" s="58">
        <v>-37.756636975437104</v>
      </c>
      <c r="BW4" s="58">
        <v>-8.2114755714411487</v>
      </c>
      <c r="BX4" s="58">
        <v>-186.15850627809607</v>
      </c>
      <c r="BY4" s="58">
        <v>213.93656811179079</v>
      </c>
      <c r="BZ4" s="58">
        <v>-163.68310325214424</v>
      </c>
      <c r="CA4" s="58">
        <v>89.674476879452016</v>
      </c>
      <c r="CB4" s="30">
        <v>275.92391818836478</v>
      </c>
      <c r="CC4" s="30">
        <v>1258.005030523113</v>
      </c>
    </row>
    <row r="5" spans="1:81" x14ac:dyDescent="0.2">
      <c r="A5" s="9" t="s">
        <v>3</v>
      </c>
      <c r="B5" s="21">
        <v>-8.8000000000000114</v>
      </c>
      <c r="C5" s="21">
        <v>-80.700000000000017</v>
      </c>
      <c r="D5" s="21">
        <v>-64.900000000000063</v>
      </c>
      <c r="E5" s="21">
        <v>-75.600000000000051</v>
      </c>
      <c r="F5" s="21">
        <v>-28.731066159081593</v>
      </c>
      <c r="G5" s="21">
        <v>-33.666167155571912</v>
      </c>
      <c r="H5" s="21">
        <v>-38.315837551573594</v>
      </c>
      <c r="I5" s="21">
        <v>-57.789608891506163</v>
      </c>
      <c r="J5" s="21">
        <v>-23.410994585596313</v>
      </c>
      <c r="K5" s="21">
        <v>-24.744735362497721</v>
      </c>
      <c r="L5" s="21">
        <v>-54.892868816170022</v>
      </c>
      <c r="M5" s="21">
        <v>-69.86770978233551</v>
      </c>
      <c r="N5" s="21">
        <v>-25.926818596594217</v>
      </c>
      <c r="O5" s="21">
        <v>-53.557293267184917</v>
      </c>
      <c r="P5" s="21">
        <v>-56.0983532218672</v>
      </c>
      <c r="Q5" s="21">
        <v>-61.69999999999996</v>
      </c>
      <c r="R5" s="21">
        <v>0.86574334452782864</v>
      </c>
      <c r="S5" s="21">
        <v>-73.818178551307113</v>
      </c>
      <c r="T5" s="21">
        <v>-126.10532396639434</v>
      </c>
      <c r="U5" s="21">
        <v>-105.15890568181464</v>
      </c>
      <c r="V5" s="21">
        <v>-17.761798248840535</v>
      </c>
      <c r="W5" s="21">
        <v>-86.616774101145296</v>
      </c>
      <c r="X5" s="21">
        <v>-79.656125564764039</v>
      </c>
      <c r="Y5" s="21">
        <v>-98.669088317204995</v>
      </c>
      <c r="Z5" s="21">
        <v>4.4835264981998648</v>
      </c>
      <c r="AA5" s="21">
        <v>-63.987409951885809</v>
      </c>
      <c r="AB5" s="21">
        <v>1.8726156964995653</v>
      </c>
      <c r="AC5" s="21">
        <v>63.004360643314556</v>
      </c>
      <c r="AD5" s="21">
        <v>17.28805075465749</v>
      </c>
      <c r="AE5" s="21">
        <v>-14.587508225605688</v>
      </c>
      <c r="AF5" s="21">
        <v>33.401611911221778</v>
      </c>
      <c r="AG5" s="21">
        <v>87.510299511743028</v>
      </c>
      <c r="AH5" s="21">
        <v>73.367757514307186</v>
      </c>
      <c r="AI5" s="21">
        <v>157.2462281128885</v>
      </c>
      <c r="AJ5" s="21">
        <v>290.03453231086939</v>
      </c>
      <c r="AK5" s="21">
        <v>372.15559648415035</v>
      </c>
      <c r="AL5" s="21">
        <v>69.184096990513751</v>
      </c>
      <c r="AM5" s="21">
        <v>133.20621141506712</v>
      </c>
      <c r="AN5" s="21">
        <v>139.00466777089463</v>
      </c>
      <c r="AO5" s="21">
        <v>171.78733560220525</v>
      </c>
      <c r="AP5" s="21">
        <v>-63.265539900928388</v>
      </c>
      <c r="AQ5" s="21">
        <v>-193.89293605393345</v>
      </c>
      <c r="AR5" s="21">
        <v>-414.14795958932211</v>
      </c>
      <c r="AS5" s="21">
        <v>-690.74225148858557</v>
      </c>
      <c r="AT5" s="21">
        <v>-91.613274726868269</v>
      </c>
      <c r="AU5" s="21">
        <v>-152.55411972663154</v>
      </c>
      <c r="AV5" s="21">
        <v>-217.99656063595836</v>
      </c>
      <c r="AW5" s="21">
        <v>-341.78322424284391</v>
      </c>
      <c r="AX5" s="21">
        <v>-144.39044908196774</v>
      </c>
      <c r="AY5" s="21">
        <v>-206.22881687389099</v>
      </c>
      <c r="AZ5" s="21">
        <v>-399.19892639346244</v>
      </c>
      <c r="BA5" s="21">
        <v>-885.4721365466155</v>
      </c>
      <c r="BB5" s="21">
        <v>-741.11706262500365</v>
      </c>
      <c r="BC5" s="21">
        <v>-1733.2347986763489</v>
      </c>
      <c r="BD5" s="21">
        <v>-3136.7990759032182</v>
      </c>
      <c r="BE5" s="21">
        <v>-4512.1807344777635</v>
      </c>
      <c r="BF5" s="21">
        <v>-1330.8099006956631</v>
      </c>
      <c r="BG5" s="21">
        <v>-2603.8720684647178</v>
      </c>
      <c r="BH5" s="21">
        <v>-4297.2572400560894</v>
      </c>
      <c r="BI5" s="21">
        <v>-5380.6974817301243</v>
      </c>
      <c r="BJ5" s="21">
        <v>-1132.8777634260825</v>
      </c>
      <c r="BK5" s="21">
        <v>-2452.0252982584716</v>
      </c>
      <c r="BL5" s="21">
        <v>-3681.3942744786709</v>
      </c>
      <c r="BM5" s="21">
        <v>-4731.8425979644844</v>
      </c>
      <c r="BN5" s="21">
        <v>-671.48754684229743</v>
      </c>
      <c r="BO5" s="21">
        <v>-1390.8471302866494</v>
      </c>
      <c r="BP5" s="21">
        <v>-1853.048660257549</v>
      </c>
      <c r="BQ5" s="21">
        <v>-1934.3419901923755</v>
      </c>
      <c r="BR5" s="21">
        <v>-60.163450894699736</v>
      </c>
      <c r="BS5" s="21">
        <v>-518.50304324191529</v>
      </c>
      <c r="BT5" s="21">
        <v>-691.99576704552896</v>
      </c>
      <c r="BU5" s="21">
        <v>-948.45540295459477</v>
      </c>
      <c r="BV5" s="62">
        <v>-165.23963423229634</v>
      </c>
      <c r="BW5" s="58">
        <v>-347.70595510417354</v>
      </c>
      <c r="BX5" s="62">
        <v>-203.35163129886996</v>
      </c>
      <c r="BY5" s="62">
        <v>16.626209415310427</v>
      </c>
      <c r="BZ5" s="62">
        <v>-171.28617387513299</v>
      </c>
      <c r="CA5" s="58">
        <v>-122.23102408288082</v>
      </c>
      <c r="CB5" s="72">
        <v>-226.82010652079373</v>
      </c>
      <c r="CC5" s="27">
        <f>-617</f>
        <v>-617</v>
      </c>
    </row>
    <row r="6" spans="1:81" x14ac:dyDescent="0.2">
      <c r="A6" s="9" t="s">
        <v>8</v>
      </c>
      <c r="B6" s="21">
        <v>-19.100000000000009</v>
      </c>
      <c r="C6" s="21">
        <v>-102</v>
      </c>
      <c r="D6" s="21">
        <v>-103.30000000000004</v>
      </c>
      <c r="E6" s="21">
        <v>-131.70000000000002</v>
      </c>
      <c r="F6" s="21">
        <v>-38.238461638533011</v>
      </c>
      <c r="G6" s="21">
        <v>-67.185304745023316</v>
      </c>
      <c r="H6" s="21">
        <v>-93.572927463849297</v>
      </c>
      <c r="I6" s="21">
        <v>-127.07338700000012</v>
      </c>
      <c r="J6" s="21">
        <v>-37.268576135596319</v>
      </c>
      <c r="K6" s="21">
        <v>-74.188530108882716</v>
      </c>
      <c r="L6" s="21">
        <v>-116.51549349337988</v>
      </c>
      <c r="M6" s="21">
        <v>-157.71691422135933</v>
      </c>
      <c r="N6" s="21">
        <v>-49.073421064214955</v>
      </c>
      <c r="O6" s="21">
        <v>-111.42768481105909</v>
      </c>
      <c r="P6" s="21">
        <v>-137.73962009942824</v>
      </c>
      <c r="Q6" s="21">
        <v>-192.10087593354544</v>
      </c>
      <c r="R6" s="21">
        <v>-25.26121734000003</v>
      </c>
      <c r="S6" s="21">
        <v>-126.27026575232583</v>
      </c>
      <c r="T6" s="21">
        <v>-208.72036369501589</v>
      </c>
      <c r="U6" s="21">
        <v>-238.18546256891324</v>
      </c>
      <c r="V6" s="21">
        <v>-59.617657120061409</v>
      </c>
      <c r="W6" s="21">
        <v>-178.566977244583</v>
      </c>
      <c r="X6" s="21">
        <v>-219.92646645046736</v>
      </c>
      <c r="Y6" s="21">
        <v>-248.74802269671741</v>
      </c>
      <c r="Z6" s="21">
        <v>-61.488275701043733</v>
      </c>
      <c r="AA6" s="21">
        <v>-192.37439348116891</v>
      </c>
      <c r="AB6" s="21">
        <v>-201.50267348116893</v>
      </c>
      <c r="AC6" s="21">
        <v>-195.3938571197379</v>
      </c>
      <c r="AD6" s="21">
        <v>-37.454159512753279</v>
      </c>
      <c r="AE6" s="21">
        <v>-112.02050437242673</v>
      </c>
      <c r="AF6" s="21">
        <v>-119.99186823188006</v>
      </c>
      <c r="AG6" s="21">
        <v>-85.895239489532798</v>
      </c>
      <c r="AH6" s="21">
        <v>6.9667201807872061</v>
      </c>
      <c r="AI6" s="21">
        <v>46.685470631859914</v>
      </c>
      <c r="AJ6" s="21">
        <v>143.79521551405315</v>
      </c>
      <c r="AK6" s="21">
        <v>203.38561552897562</v>
      </c>
      <c r="AL6" s="21">
        <v>30.862764334276278</v>
      </c>
      <c r="AM6" s="21">
        <v>49.755176478605279</v>
      </c>
      <c r="AN6" s="21">
        <v>14.887535707051086</v>
      </c>
      <c r="AO6" s="21">
        <v>57.014926727995714</v>
      </c>
      <c r="AP6" s="21">
        <v>-35.84947273307489</v>
      </c>
      <c r="AQ6" s="21">
        <v>-205.49267617151895</v>
      </c>
      <c r="AR6" s="21">
        <v>-473.40975847404104</v>
      </c>
      <c r="AS6" s="21">
        <v>-738.67789707652412</v>
      </c>
      <c r="AT6" s="21">
        <v>-96.588512841552529</v>
      </c>
      <c r="AU6" s="21">
        <v>-177.65744937522584</v>
      </c>
      <c r="AV6" s="21">
        <v>-249.32365397555623</v>
      </c>
      <c r="AW6" s="21">
        <v>-332.0061784765885</v>
      </c>
      <c r="AX6" s="21">
        <v>-123.20681361344157</v>
      </c>
      <c r="AY6" s="21">
        <v>-133.90216087143074</v>
      </c>
      <c r="AZ6" s="21">
        <v>-316.09095476917332</v>
      </c>
      <c r="BA6" s="21">
        <v>-474.91858830273247</v>
      </c>
      <c r="BB6" s="21">
        <v>-606.2845614089872</v>
      </c>
      <c r="BC6" s="21">
        <v>-1431.3742825265654</v>
      </c>
      <c r="BD6" s="21">
        <v>-2646.7421223238271</v>
      </c>
      <c r="BE6" s="21">
        <v>-3517.3580446590959</v>
      </c>
      <c r="BF6" s="21">
        <v>-1200.5156898179382</v>
      </c>
      <c r="BG6" s="21">
        <v>-2296.226556571683</v>
      </c>
      <c r="BH6" s="21">
        <v>-3732.0329262675336</v>
      </c>
      <c r="BI6" s="21">
        <v>-4455.7476397510909</v>
      </c>
      <c r="BJ6" s="21">
        <v>-917.39517280724601</v>
      </c>
      <c r="BK6" s="21">
        <v>-2076.4115050837067</v>
      </c>
      <c r="BL6" s="21">
        <v>-3150.3483824827872</v>
      </c>
      <c r="BM6" s="21">
        <v>-3917.9242004153239</v>
      </c>
      <c r="BN6" s="21">
        <v>-535.88299248333851</v>
      </c>
      <c r="BO6" s="21">
        <v>-1052.777402919621</v>
      </c>
      <c r="BP6" s="21">
        <v>-1290.1749567190375</v>
      </c>
      <c r="BQ6" s="21">
        <v>-1111.4974891614997</v>
      </c>
      <c r="BR6" s="21">
        <v>147.35971818864004</v>
      </c>
      <c r="BS6" s="21">
        <v>-57.564425712619823</v>
      </c>
      <c r="BT6" s="21">
        <v>-23.207478237060286</v>
      </c>
      <c r="BU6" s="21">
        <v>-152.86402101294038</v>
      </c>
      <c r="BV6" s="62">
        <v>45.348313463663857</v>
      </c>
      <c r="BW6" s="59">
        <v>-189.09523967676833</v>
      </c>
      <c r="BX6" s="62">
        <v>-100.46726419343622</v>
      </c>
      <c r="BY6" s="62">
        <v>243.71705467136798</v>
      </c>
      <c r="BZ6" s="62">
        <v>46.356409734484629</v>
      </c>
      <c r="CA6" s="59">
        <v>252.27130969549881</v>
      </c>
      <c r="CB6" s="73">
        <v>96.200703134165565</v>
      </c>
      <c r="CC6" s="73">
        <v>-109.34290356935537</v>
      </c>
    </row>
    <row r="7" spans="1:81" x14ac:dyDescent="0.2">
      <c r="A7" s="9" t="s">
        <v>4</v>
      </c>
      <c r="B7" s="21">
        <v>-5.4928273395589144</v>
      </c>
      <c r="C7" s="21">
        <v>-63.697258096562678</v>
      </c>
      <c r="D7" s="21">
        <v>-45.021498112457792</v>
      </c>
      <c r="E7" s="21">
        <v>-61.90000000000002</v>
      </c>
      <c r="F7" s="21">
        <v>-25.604948000000022</v>
      </c>
      <c r="G7" s="21">
        <v>-37.789386000000036</v>
      </c>
      <c r="H7" s="21">
        <v>-49.070236000000079</v>
      </c>
      <c r="I7" s="21">
        <v>-56.473387000000088</v>
      </c>
      <c r="J7" s="21">
        <v>-22.934190620131645</v>
      </c>
      <c r="K7" s="21">
        <v>-36.86978799917425</v>
      </c>
      <c r="L7" s="21">
        <v>-58.924292763501242</v>
      </c>
      <c r="M7" s="21">
        <v>-72.52686519000018</v>
      </c>
      <c r="N7" s="21">
        <v>-32.851568</v>
      </c>
      <c r="O7" s="21">
        <v>-76.271572799999987</v>
      </c>
      <c r="P7" s="21">
        <v>-74.055387536300046</v>
      </c>
      <c r="Q7" s="21">
        <v>-100.62838813999998</v>
      </c>
      <c r="R7" s="21">
        <v>0.65576022623775998</v>
      </c>
      <c r="S7" s="21">
        <v>-74.56609043038992</v>
      </c>
      <c r="T7" s="21">
        <v>-160.15284033588603</v>
      </c>
      <c r="U7" s="21">
        <v>-156.33177902999992</v>
      </c>
      <c r="V7" s="21">
        <v>-21.4799641069053</v>
      </c>
      <c r="W7" s="21">
        <v>-106.69472595235217</v>
      </c>
      <c r="X7" s="21">
        <v>-134.81858195670577</v>
      </c>
      <c r="Y7" s="21">
        <v>-119.5</v>
      </c>
      <c r="Z7" s="21">
        <v>-44.17240000000001</v>
      </c>
      <c r="AA7" s="21">
        <v>-147.05080000000004</v>
      </c>
      <c r="AB7" s="21">
        <v>-153.57404000000002</v>
      </c>
      <c r="AC7" s="21">
        <v>-99.224240000000066</v>
      </c>
      <c r="AD7" s="21">
        <v>-36.753580000000028</v>
      </c>
      <c r="AE7" s="21">
        <v>-108.36428000000009</v>
      </c>
      <c r="AF7" s="21">
        <v>-131.88122000000007</v>
      </c>
      <c r="AG7" s="21">
        <v>-99.501098869999993</v>
      </c>
      <c r="AH7" s="21">
        <v>5.7621600000000228</v>
      </c>
      <c r="AI7" s="21">
        <v>34.604967999999957</v>
      </c>
      <c r="AJ7" s="21">
        <v>74.043408000000028</v>
      </c>
      <c r="AK7" s="21">
        <v>136.18554920000017</v>
      </c>
      <c r="AL7" s="21">
        <v>47.701595999999995</v>
      </c>
      <c r="AM7" s="21">
        <v>36.341226000000006</v>
      </c>
      <c r="AN7" s="21">
        <v>-56.02495399999998</v>
      </c>
      <c r="AO7" s="21">
        <v>-52.420071839999991</v>
      </c>
      <c r="AP7" s="21">
        <v>-0.25125563631308978</v>
      </c>
      <c r="AQ7" s="21">
        <v>-149.569095954011</v>
      </c>
      <c r="AR7" s="21">
        <v>-400.595326125935</v>
      </c>
      <c r="AS7" s="21">
        <v>-629.46679074437407</v>
      </c>
      <c r="AT7" s="21">
        <v>-50.602763203053087</v>
      </c>
      <c r="AU7" s="21">
        <v>-95.046638779475927</v>
      </c>
      <c r="AV7" s="21">
        <v>-167.33654850919191</v>
      </c>
      <c r="AW7" s="21">
        <v>-178.19567036900997</v>
      </c>
      <c r="AX7" s="21">
        <v>-57.620840796429661</v>
      </c>
      <c r="AY7" s="21">
        <v>-0.40718116999983067</v>
      </c>
      <c r="AZ7" s="21">
        <v>-144.28223037817986</v>
      </c>
      <c r="BA7" s="21">
        <v>-172.01252632931971</v>
      </c>
      <c r="BB7" s="21">
        <v>-417.93896237718548</v>
      </c>
      <c r="BC7" s="21">
        <v>-1060.7428318636316</v>
      </c>
      <c r="BD7" s="21">
        <v>-2096.2005896925357</v>
      </c>
      <c r="BE7" s="21">
        <v>-2669.1553034818871</v>
      </c>
      <c r="BF7" s="21">
        <v>-779.80288139936567</v>
      </c>
      <c r="BG7" s="21">
        <v>-1499.5266972191089</v>
      </c>
      <c r="BH7" s="21">
        <v>-2571.0080401834493</v>
      </c>
      <c r="BI7" s="21">
        <v>-3029.8076344701612</v>
      </c>
      <c r="BJ7" s="21">
        <v>-494.82698156045319</v>
      </c>
      <c r="BK7" s="21">
        <v>-1334.4393263445641</v>
      </c>
      <c r="BL7" s="21">
        <v>-2161.8644030357691</v>
      </c>
      <c r="BM7" s="21">
        <v>-2608.1022263649556</v>
      </c>
      <c r="BN7" s="21">
        <v>-98.057548050905552</v>
      </c>
      <c r="BO7" s="21">
        <v>-291.17857727273804</v>
      </c>
      <c r="BP7" s="21">
        <v>-280.79358127051637</v>
      </c>
      <c r="BQ7" s="21">
        <v>177.71124546578471</v>
      </c>
      <c r="BR7" s="21">
        <v>384.24361752687139</v>
      </c>
      <c r="BS7" s="21">
        <v>399.31094504066994</v>
      </c>
      <c r="BT7" s="21">
        <v>497.08950914887225</v>
      </c>
      <c r="BU7" s="21">
        <v>562.60364645395066</v>
      </c>
      <c r="BV7" s="62">
        <v>372.5324091385279</v>
      </c>
      <c r="BW7" s="60">
        <v>246.65425287655432</v>
      </c>
      <c r="BX7" s="62">
        <v>110.82885806902982</v>
      </c>
      <c r="BY7" s="62">
        <v>606.75211546237392</v>
      </c>
      <c r="BZ7" s="62">
        <v>412.01750393545518</v>
      </c>
      <c r="CA7" s="62">
        <v>523.92911974093295</v>
      </c>
      <c r="CB7" s="74">
        <v>215.78380037837269</v>
      </c>
      <c r="CC7" s="74">
        <v>321.56706383744751</v>
      </c>
    </row>
    <row r="8" spans="1:81" x14ac:dyDescent="0.2">
      <c r="A8" s="9" t="s">
        <v>5</v>
      </c>
      <c r="B8" s="21">
        <v>87.1</v>
      </c>
      <c r="C8" s="21">
        <v>188.7</v>
      </c>
      <c r="D8" s="21">
        <v>311.2</v>
      </c>
      <c r="E8" s="21">
        <v>462.3</v>
      </c>
      <c r="F8" s="21">
        <v>64.3</v>
      </c>
      <c r="G8" s="21">
        <v>174.2</v>
      </c>
      <c r="H8" s="21">
        <v>302.60000000000002</v>
      </c>
      <c r="I8" s="21">
        <v>454.23582900000002</v>
      </c>
      <c r="J8" s="21">
        <v>71.693799999999996</v>
      </c>
      <c r="K8" s="21">
        <v>219.68587823000001</v>
      </c>
      <c r="L8" s="21">
        <v>347.95457823000004</v>
      </c>
      <c r="M8" s="21">
        <v>535.83138481000003</v>
      </c>
      <c r="N8" s="21">
        <v>68.075500000000005</v>
      </c>
      <c r="O8" s="21">
        <v>156.4007</v>
      </c>
      <c r="P8" s="21">
        <v>323.42301796369998</v>
      </c>
      <c r="Q8" s="21">
        <v>523.15814785999999</v>
      </c>
      <c r="R8" s="21">
        <v>114.95050273000001</v>
      </c>
      <c r="S8" s="21">
        <v>226.06268473</v>
      </c>
      <c r="T8" s="21">
        <v>350.14099686999998</v>
      </c>
      <c r="U8" s="21">
        <v>523.94472097000005</v>
      </c>
      <c r="V8" s="21">
        <v>129.22200000000001</v>
      </c>
      <c r="W8" s="21">
        <v>219.3443</v>
      </c>
      <c r="X8" s="21">
        <v>401.43340000000001</v>
      </c>
      <c r="Y8" s="21">
        <v>627.29999999999995</v>
      </c>
      <c r="Z8" s="21">
        <v>132.06</v>
      </c>
      <c r="AA8" s="21">
        <v>308.36</v>
      </c>
      <c r="AB8" s="21">
        <v>561.05999999999995</v>
      </c>
      <c r="AC8" s="21">
        <v>872.06</v>
      </c>
      <c r="AD8" s="21">
        <v>168.72000000000003</v>
      </c>
      <c r="AE8" s="21">
        <v>384.23</v>
      </c>
      <c r="AF8" s="21">
        <v>669.2</v>
      </c>
      <c r="AG8" s="21">
        <v>1066.1006111300001</v>
      </c>
      <c r="AH8" s="21">
        <v>230.06</v>
      </c>
      <c r="AI8" s="21">
        <v>612.16899999999998</v>
      </c>
      <c r="AJ8" s="21">
        <v>1081.2503999999999</v>
      </c>
      <c r="AK8" s="21">
        <v>1543.8827999999999</v>
      </c>
      <c r="AL8" s="21">
        <v>371.72879999999998</v>
      </c>
      <c r="AM8" s="21">
        <v>837.0788</v>
      </c>
      <c r="AN8" s="21">
        <v>1301.2419</v>
      </c>
      <c r="AO8" s="21">
        <v>1950.68243216</v>
      </c>
      <c r="AP8" s="21">
        <v>575.92725960167695</v>
      </c>
      <c r="AQ8" s="21">
        <v>1266.6598948851652</v>
      </c>
      <c r="AR8" s="21">
        <v>1943.4890735893341</v>
      </c>
      <c r="AS8" s="21">
        <v>2508.5713631476469</v>
      </c>
      <c r="AT8" s="21">
        <v>321.13211563434186</v>
      </c>
      <c r="AU8" s="21">
        <v>760.77646070563935</v>
      </c>
      <c r="AV8" s="21">
        <v>1262.7898697662049</v>
      </c>
      <c r="AW8" s="21">
        <v>1880.8667906651353</v>
      </c>
      <c r="AX8" s="21">
        <v>498.63026215600041</v>
      </c>
      <c r="AY8" s="21">
        <v>1308.1965250000003</v>
      </c>
      <c r="AZ8" s="21">
        <v>2025.0671705430004</v>
      </c>
      <c r="BA8" s="21">
        <v>2907.8797266600004</v>
      </c>
      <c r="BB8" s="21">
        <v>699.99742186000606</v>
      </c>
      <c r="BC8" s="21">
        <v>1737.086163179742</v>
      </c>
      <c r="BD8" s="21">
        <v>2853.0774412621481</v>
      </c>
      <c r="BE8" s="21">
        <v>4055.9980114432565</v>
      </c>
      <c r="BF8" s="21">
        <v>742.38263187228529</v>
      </c>
      <c r="BG8" s="21">
        <v>1878.8585112940596</v>
      </c>
      <c r="BH8" s="21">
        <v>2743.6542766319062</v>
      </c>
      <c r="BI8" s="21">
        <v>3800.4492042574211</v>
      </c>
      <c r="BJ8" s="21">
        <v>724.75941279894334</v>
      </c>
      <c r="BK8" s="21">
        <v>1751.4501340707939</v>
      </c>
      <c r="BL8" s="21">
        <v>2701.6128407876922</v>
      </c>
      <c r="BM8" s="21">
        <v>3789.3697235489749</v>
      </c>
      <c r="BN8" s="21">
        <v>909.86143356687035</v>
      </c>
      <c r="BO8" s="21">
        <v>2324.039746028649</v>
      </c>
      <c r="BP8" s="21">
        <v>3807.3022868930939</v>
      </c>
      <c r="BQ8" s="21">
        <v>5470.8464909467921</v>
      </c>
      <c r="BR8" s="21">
        <v>1104.4668151772146</v>
      </c>
      <c r="BS8" s="21">
        <v>2273.7601561282754</v>
      </c>
      <c r="BT8" s="21">
        <v>3418.1213888462098</v>
      </c>
      <c r="BU8" s="21">
        <v>4446.4017821869893</v>
      </c>
      <c r="BV8" s="62">
        <v>881.06182932322224</v>
      </c>
      <c r="BW8" s="60">
        <v>1013.0772254996226</v>
      </c>
      <c r="BX8" s="62">
        <v>973.40735465031253</v>
      </c>
      <c r="BY8" s="62">
        <v>1178.0214261444762</v>
      </c>
      <c r="BZ8" s="62">
        <v>1166.0536812113269</v>
      </c>
      <c r="CA8" s="62">
        <v>1546.0031342869524</v>
      </c>
      <c r="CB8" s="74">
        <v>1420.7930840279737</v>
      </c>
      <c r="CC8" s="74">
        <v>1521.2700002729448</v>
      </c>
    </row>
    <row r="9" spans="1:81" x14ac:dyDescent="0.2">
      <c r="A9" s="9" t="s">
        <v>6</v>
      </c>
      <c r="B9" s="21">
        <v>92.592827339558909</v>
      </c>
      <c r="C9" s="21">
        <v>252.39725809656267</v>
      </c>
      <c r="D9" s="21">
        <v>356.22149811245777</v>
      </c>
      <c r="E9" s="21">
        <v>524.20000000000005</v>
      </c>
      <c r="F9" s="21">
        <v>89.904948000000019</v>
      </c>
      <c r="G9" s="21">
        <v>211.98938600000002</v>
      </c>
      <c r="H9" s="21">
        <v>351.67023600000005</v>
      </c>
      <c r="I9" s="21">
        <v>510.70921600000008</v>
      </c>
      <c r="J9" s="21">
        <v>94.627990620131641</v>
      </c>
      <c r="K9" s="21">
        <v>256.55566622917422</v>
      </c>
      <c r="L9" s="21">
        <v>406.87887099350121</v>
      </c>
      <c r="M9" s="21">
        <v>608.35825000000011</v>
      </c>
      <c r="N9" s="21">
        <v>100.92706800000001</v>
      </c>
      <c r="O9" s="21">
        <v>232.67227279999997</v>
      </c>
      <c r="P9" s="21">
        <v>397.47840550000001</v>
      </c>
      <c r="Q9" s="21">
        <v>623.78653599999996</v>
      </c>
      <c r="R9" s="21">
        <v>114.29474250376225</v>
      </c>
      <c r="S9" s="21">
        <v>300.62877516038992</v>
      </c>
      <c r="T9" s="21">
        <v>510.29383720588601</v>
      </c>
      <c r="U9" s="21">
        <v>680.27649999999994</v>
      </c>
      <c r="V9" s="21">
        <v>150.70196410690531</v>
      </c>
      <c r="W9" s="21">
        <v>326.03902595235218</v>
      </c>
      <c r="X9" s="21">
        <v>536.25198195670578</v>
      </c>
      <c r="Y9" s="21">
        <v>746.8</v>
      </c>
      <c r="Z9" s="21">
        <v>176.23240000000001</v>
      </c>
      <c r="AA9" s="21">
        <v>455.41079999999999</v>
      </c>
      <c r="AB9" s="21">
        <v>714.63403999999991</v>
      </c>
      <c r="AC9" s="21">
        <v>971.28423999999995</v>
      </c>
      <c r="AD9" s="21">
        <v>205.47358000000006</v>
      </c>
      <c r="AE9" s="21">
        <v>492.59428000000014</v>
      </c>
      <c r="AF9" s="21">
        <v>801.08122000000014</v>
      </c>
      <c r="AG9" s="21">
        <v>1165.6017100000001</v>
      </c>
      <c r="AH9" s="21">
        <v>224.29783999999998</v>
      </c>
      <c r="AI9" s="21">
        <v>577.564032</v>
      </c>
      <c r="AJ9" s="21">
        <v>1007.2069919999999</v>
      </c>
      <c r="AK9" s="21">
        <v>1407.6972507999999</v>
      </c>
      <c r="AL9" s="21">
        <v>324.02720399999998</v>
      </c>
      <c r="AM9" s="21">
        <v>800.737574</v>
      </c>
      <c r="AN9" s="21">
        <v>1357.266854</v>
      </c>
      <c r="AO9" s="21">
        <v>2003.102504</v>
      </c>
      <c r="AP9" s="21">
        <v>576.17851523799004</v>
      </c>
      <c r="AQ9" s="21">
        <v>1416.228990839176</v>
      </c>
      <c r="AR9" s="21">
        <v>2344.0843997152688</v>
      </c>
      <c r="AS9" s="21">
        <v>3138.038153892021</v>
      </c>
      <c r="AT9" s="21">
        <v>371.73487883739494</v>
      </c>
      <c r="AU9" s="21">
        <v>855.82309948511534</v>
      </c>
      <c r="AV9" s="21">
        <v>1430.1264182753969</v>
      </c>
      <c r="AW9" s="21">
        <v>2059.0624610341456</v>
      </c>
      <c r="AX9" s="21">
        <v>556.25110295243007</v>
      </c>
      <c r="AY9" s="21">
        <v>1308.6037061700004</v>
      </c>
      <c r="AZ9" s="21">
        <v>2169.3494009211804</v>
      </c>
      <c r="BA9" s="21">
        <v>3079.8922529893202</v>
      </c>
      <c r="BB9" s="21">
        <v>1117.9363842371915</v>
      </c>
      <c r="BC9" s="21">
        <v>2797.8289950433737</v>
      </c>
      <c r="BD9" s="21">
        <v>4949.2780309546833</v>
      </c>
      <c r="BE9" s="21">
        <v>6725.1533149251427</v>
      </c>
      <c r="BF9" s="21">
        <v>1522.185513271651</v>
      </c>
      <c r="BG9" s="21">
        <v>3378.3852085131684</v>
      </c>
      <c r="BH9" s="21">
        <v>5314.6623168153556</v>
      </c>
      <c r="BI9" s="21">
        <v>6830.2568387275824</v>
      </c>
      <c r="BJ9" s="21">
        <v>1219.5863943593965</v>
      </c>
      <c r="BK9" s="21">
        <v>3085.8894604153579</v>
      </c>
      <c r="BL9" s="21">
        <v>4863.4772438234613</v>
      </c>
      <c r="BM9" s="21">
        <v>6397.471949913931</v>
      </c>
      <c r="BN9" s="21">
        <v>1007.9189816177759</v>
      </c>
      <c r="BO9" s="21">
        <v>2615.218323301387</v>
      </c>
      <c r="BP9" s="21">
        <v>4088.0958681636102</v>
      </c>
      <c r="BQ9" s="21">
        <v>5293.1352454810076</v>
      </c>
      <c r="BR9" s="21">
        <v>720.2231976503432</v>
      </c>
      <c r="BS9" s="21">
        <v>1874.4492110876054</v>
      </c>
      <c r="BT9" s="21">
        <v>2921.0318796973379</v>
      </c>
      <c r="BU9" s="21">
        <v>3883.7981357330386</v>
      </c>
      <c r="BV9" s="62">
        <v>-616.57046718897334</v>
      </c>
      <c r="BW9" s="60">
        <v>-927.49558114779677</v>
      </c>
      <c r="BX9" s="62">
        <v>-975.01500031767591</v>
      </c>
      <c r="BY9" s="62">
        <v>-927.5535457071046</v>
      </c>
      <c r="BZ9" s="62">
        <v>-786.52085279022242</v>
      </c>
      <c r="CA9" s="62">
        <v>-1152.8762521112353</v>
      </c>
      <c r="CB9" s="74">
        <v>1205.0092836496012</v>
      </c>
      <c r="CC9" s="74">
        <v>1199.7029364354973</v>
      </c>
    </row>
    <row r="10" spans="1:81" x14ac:dyDescent="0.2">
      <c r="A10" s="8" t="s">
        <v>7</v>
      </c>
      <c r="B10" s="21">
        <v>-13.607172660441091</v>
      </c>
      <c r="C10" s="21">
        <v>-38.302741903437315</v>
      </c>
      <c r="D10" s="21">
        <v>-58.278501887542234</v>
      </c>
      <c r="E10" s="21">
        <v>-69.8</v>
      </c>
      <c r="F10" s="21">
        <v>-12.633513638532996</v>
      </c>
      <c r="G10" s="21">
        <v>-29.395918745023298</v>
      </c>
      <c r="H10" s="21">
        <v>-44.502691463849231</v>
      </c>
      <c r="I10" s="21">
        <v>-70.600000000000023</v>
      </c>
      <c r="J10" s="21">
        <v>-14.334385515464684</v>
      </c>
      <c r="K10" s="21">
        <v>-37.318742109708467</v>
      </c>
      <c r="L10" s="21">
        <v>-57.591200729878629</v>
      </c>
      <c r="M10" s="21">
        <v>-85.190049031359166</v>
      </c>
      <c r="N10" s="21">
        <v>-16.221853064214972</v>
      </c>
      <c r="O10" s="21">
        <v>-35.156112011059122</v>
      </c>
      <c r="P10" s="21">
        <v>-63.684232563128198</v>
      </c>
      <c r="Q10" s="21">
        <v>-91.472487793545469</v>
      </c>
      <c r="R10" s="21">
        <v>-25.916977566237797</v>
      </c>
      <c r="S10" s="21">
        <v>-51.704175321935899</v>
      </c>
      <c r="T10" s="21">
        <v>-48.567523359129858</v>
      </c>
      <c r="U10" s="21">
        <v>-81.853683538913316</v>
      </c>
      <c r="V10" s="21">
        <v>-38.13769301315611</v>
      </c>
      <c r="W10" s="21">
        <v>-71.872251292230828</v>
      </c>
      <c r="X10" s="21">
        <v>-85.10788449376156</v>
      </c>
      <c r="Y10" s="21">
        <v>-129.24802269671741</v>
      </c>
      <c r="Z10" s="21">
        <v>-17.315875701043709</v>
      </c>
      <c r="AA10" s="21">
        <v>-45.323593481168871</v>
      </c>
      <c r="AB10" s="21">
        <v>-47.928633481168859</v>
      </c>
      <c r="AC10" s="21">
        <v>-96.169617119737779</v>
      </c>
      <c r="AD10" s="21">
        <v>-0.70057951275322239</v>
      </c>
      <c r="AE10" s="21">
        <v>-3.6562243724265926</v>
      </c>
      <c r="AF10" s="21">
        <v>11.889351768120065</v>
      </c>
      <c r="AG10" s="21">
        <v>13.60585938046728</v>
      </c>
      <c r="AH10" s="21">
        <v>1.2045601807871833</v>
      </c>
      <c r="AI10" s="21">
        <v>12.080502631859929</v>
      </c>
      <c r="AJ10" s="21">
        <v>69.751807514053183</v>
      </c>
      <c r="AK10" s="21">
        <v>67.200066328975524</v>
      </c>
      <c r="AL10" s="21">
        <v>-16.83883166572376</v>
      </c>
      <c r="AM10" s="21">
        <v>13.413950478605273</v>
      </c>
      <c r="AN10" s="21">
        <v>70.91248970705098</v>
      </c>
      <c r="AO10" s="21">
        <v>109.43499856799565</v>
      </c>
      <c r="AP10" s="21">
        <v>-35.598217096761786</v>
      </c>
      <c r="AQ10" s="21">
        <v>-55.923580217507933</v>
      </c>
      <c r="AR10" s="21">
        <v>-72.814432348106081</v>
      </c>
      <c r="AS10" s="21">
        <v>-109.21110633215012</v>
      </c>
      <c r="AT10" s="21">
        <v>-45.985749638499456</v>
      </c>
      <c r="AU10" s="21">
        <v>-82.610810595749868</v>
      </c>
      <c r="AV10" s="21">
        <v>-81.987105466364298</v>
      </c>
      <c r="AW10" s="21">
        <v>-153.81050810757853</v>
      </c>
      <c r="AX10" s="21">
        <v>-65.585972817011921</v>
      </c>
      <c r="AY10" s="21">
        <v>-133.49497970143085</v>
      </c>
      <c r="AZ10" s="21">
        <v>-171.80872439099335</v>
      </c>
      <c r="BA10" s="21">
        <v>-302.90606197341265</v>
      </c>
      <c r="BB10" s="21">
        <v>-188.34559903180175</v>
      </c>
      <c r="BC10" s="21">
        <v>-370.63145066293362</v>
      </c>
      <c r="BD10" s="21">
        <v>-550.54153263129149</v>
      </c>
      <c r="BE10" s="21">
        <v>-848.20274117720874</v>
      </c>
      <c r="BF10" s="21">
        <v>-420.71280841857254</v>
      </c>
      <c r="BG10" s="21">
        <v>-796.69985935257421</v>
      </c>
      <c r="BH10" s="21">
        <v>-1161.0248860840848</v>
      </c>
      <c r="BI10" s="21">
        <v>-1425.9400052809299</v>
      </c>
      <c r="BJ10" s="21">
        <v>-422.56819124679282</v>
      </c>
      <c r="BK10" s="21">
        <v>-741.97217873914269</v>
      </c>
      <c r="BL10" s="21">
        <v>-988.48397944701776</v>
      </c>
      <c r="BM10" s="21">
        <v>-1309.8219740503678</v>
      </c>
      <c r="BN10" s="21">
        <v>-437.82544443243285</v>
      </c>
      <c r="BO10" s="21">
        <v>-761.59882564688269</v>
      </c>
      <c r="BP10" s="21">
        <v>-1009.3813754485211</v>
      </c>
      <c r="BQ10" s="21">
        <v>-1289.2087346272845</v>
      </c>
      <c r="BR10" s="21">
        <v>-236.8838993382314</v>
      </c>
      <c r="BS10" s="21">
        <v>-456.87537075328987</v>
      </c>
      <c r="BT10" s="21">
        <v>-520.29698738593265</v>
      </c>
      <c r="BU10" s="21">
        <v>-715.46766746689104</v>
      </c>
      <c r="BV10" s="62">
        <v>-327.18409567486401</v>
      </c>
      <c r="BW10" s="60">
        <v>-435.74949255332263</v>
      </c>
      <c r="BX10" s="62">
        <v>-211.29612226246627</v>
      </c>
      <c r="BY10" s="62">
        <v>-363.03506079100589</v>
      </c>
      <c r="BZ10" s="62">
        <v>-365.66109420097052</v>
      </c>
      <c r="CA10" s="62">
        <v>-271.65781004543385</v>
      </c>
      <c r="CB10" s="74">
        <v>-119.58309724420735</v>
      </c>
      <c r="CC10" s="74">
        <v>-430.90996740680293</v>
      </c>
    </row>
    <row r="11" spans="1:81" x14ac:dyDescent="0.2">
      <c r="A11" s="8" t="s">
        <v>16</v>
      </c>
      <c r="B11" s="21">
        <v>0.30000000000000027</v>
      </c>
      <c r="C11" s="21">
        <v>-0.69999999999999951</v>
      </c>
      <c r="D11" s="21">
        <v>-0.79999999999999938</v>
      </c>
      <c r="E11" s="21">
        <v>0.40000000000000258</v>
      </c>
      <c r="F11" s="21">
        <v>0.55977535</v>
      </c>
      <c r="G11" s="21">
        <v>-0.51988454000000006</v>
      </c>
      <c r="H11" s="21">
        <v>0.34094336000000003</v>
      </c>
      <c r="I11" s="21">
        <v>8.4219265684138955E-2</v>
      </c>
      <c r="J11" s="21">
        <v>-3.124197494036697</v>
      </c>
      <c r="K11" s="21">
        <v>-4.7148450264780113</v>
      </c>
      <c r="L11" s="21">
        <v>-5.406520866032368</v>
      </c>
      <c r="M11" s="21">
        <v>-6.4638016830697387</v>
      </c>
      <c r="N11" s="21">
        <v>0.35034277858705565</v>
      </c>
      <c r="O11" s="21">
        <v>3.4524131113855945</v>
      </c>
      <c r="P11" s="21">
        <v>2.1524439189668452</v>
      </c>
      <c r="Q11" s="21">
        <v>-2.041889446454539</v>
      </c>
      <c r="R11" s="21">
        <v>1.0140120669829673</v>
      </c>
      <c r="S11" s="21">
        <v>-3.2911631745916927</v>
      </c>
      <c r="T11" s="21">
        <v>-4.3945006126094963</v>
      </c>
      <c r="U11" s="21">
        <v>-4.5192417463657559</v>
      </c>
      <c r="V11" s="21">
        <v>1.1775462245795612</v>
      </c>
      <c r="W11" s="21">
        <v>1.2948431535670983</v>
      </c>
      <c r="X11" s="21">
        <v>-0.90930519079372063</v>
      </c>
      <c r="Y11" s="21">
        <v>-11.454101206573691</v>
      </c>
      <c r="Z11" s="21">
        <v>-1.6999999999999993</v>
      </c>
      <c r="AA11" s="21">
        <v>-5.6</v>
      </c>
      <c r="AB11" s="21">
        <v>-6.2084884818511359</v>
      </c>
      <c r="AC11" s="21">
        <v>-11.056836984441242</v>
      </c>
      <c r="AD11" s="21">
        <v>-5.3541173614966331</v>
      </c>
      <c r="AE11" s="21">
        <v>-12.789935016587247</v>
      </c>
      <c r="AF11" s="21">
        <v>-21.928213616443067</v>
      </c>
      <c r="AG11" s="21">
        <v>-51.790434034329479</v>
      </c>
      <c r="AH11" s="21">
        <v>-2.8556119471479495</v>
      </c>
      <c r="AI11" s="21">
        <v>-20.323948799639417</v>
      </c>
      <c r="AJ11" s="21">
        <v>-20.401929483851745</v>
      </c>
      <c r="AK11" s="21">
        <v>-42.669906325493301</v>
      </c>
      <c r="AL11" s="21">
        <v>3.0252326562374474</v>
      </c>
      <c r="AM11" s="21">
        <v>-9.3413650635381433</v>
      </c>
      <c r="AN11" s="21">
        <v>-32.145767936156304</v>
      </c>
      <c r="AO11" s="21">
        <v>-97.539591125790281</v>
      </c>
      <c r="AP11" s="21">
        <v>-66.433294058701364</v>
      </c>
      <c r="AQ11" s="21">
        <v>-94.685975189642733</v>
      </c>
      <c r="AR11" s="21">
        <v>-127.23613384151932</v>
      </c>
      <c r="AS11" s="21">
        <v>-172.7481795210922</v>
      </c>
      <c r="AT11" s="21">
        <v>-30.588828585315838</v>
      </c>
      <c r="AU11" s="21">
        <v>-54.607705751405874</v>
      </c>
      <c r="AV11" s="21">
        <v>-104.89284656691177</v>
      </c>
      <c r="AW11" s="21">
        <v>-195.43296969014509</v>
      </c>
      <c r="AX11" s="21">
        <v>-66.47474640741261</v>
      </c>
      <c r="AY11" s="21">
        <v>-155.6233498568659</v>
      </c>
      <c r="AZ11" s="21">
        <v>-228.2083434799921</v>
      </c>
      <c r="BA11" s="21">
        <v>-597.5538126059771</v>
      </c>
      <c r="BB11" s="21">
        <v>-192.62591643988003</v>
      </c>
      <c r="BC11" s="21">
        <v>-430.59137957340397</v>
      </c>
      <c r="BD11" s="21">
        <v>-705.04453904606135</v>
      </c>
      <c r="BE11" s="21">
        <v>-1243.1446839244322</v>
      </c>
      <c r="BF11" s="21">
        <v>-213.33123063392813</v>
      </c>
      <c r="BG11" s="21">
        <v>-474.10349558476116</v>
      </c>
      <c r="BH11" s="21">
        <v>-777.54356028261191</v>
      </c>
      <c r="BI11" s="21">
        <v>-1166.7368008717619</v>
      </c>
      <c r="BJ11" s="21">
        <v>-244.58380354998931</v>
      </c>
      <c r="BK11" s="21">
        <v>-437.74571452253116</v>
      </c>
      <c r="BL11" s="21">
        <v>-643.02965482900572</v>
      </c>
      <c r="BM11" s="21">
        <v>-962.84359317476947</v>
      </c>
      <c r="BN11" s="21">
        <v>-176.26394230007668</v>
      </c>
      <c r="BO11" s="21">
        <v>-430.19625724500924</v>
      </c>
      <c r="BP11" s="21">
        <v>-693.7511372689471</v>
      </c>
      <c r="BQ11" s="21">
        <v>-972.52573746157032</v>
      </c>
      <c r="BR11" s="21">
        <v>-222.28000896199703</v>
      </c>
      <c r="BS11" s="21">
        <v>-537.7889865608098</v>
      </c>
      <c r="BT11" s="21">
        <v>-788.13594216529179</v>
      </c>
      <c r="BU11" s="21">
        <v>-969.65391152923883</v>
      </c>
      <c r="BV11" s="62">
        <v>-254.98571111201605</v>
      </c>
      <c r="BW11" s="60">
        <v>-221.53042158652462</v>
      </c>
      <c r="BX11" s="62">
        <v>-171.84194945265551</v>
      </c>
      <c r="BY11" s="62">
        <v>-262.88690042966505</v>
      </c>
      <c r="BZ11" s="62">
        <v>-256.41039845938616</v>
      </c>
      <c r="CA11" s="62">
        <v>-415.38816558428749</v>
      </c>
      <c r="CB11" s="74">
        <v>-369.54707659020301</v>
      </c>
      <c r="CC11" s="74">
        <v>-543.86692052297883</v>
      </c>
    </row>
    <row r="12" spans="1:81" x14ac:dyDescent="0.2">
      <c r="A12" s="8" t="s">
        <v>17</v>
      </c>
      <c r="B12" s="21">
        <v>10</v>
      </c>
      <c r="C12" s="21">
        <v>22</v>
      </c>
      <c r="D12" s="21">
        <v>39.200000000000003</v>
      </c>
      <c r="E12" s="21">
        <v>55.699999999999989</v>
      </c>
      <c r="F12" s="21">
        <v>8.9476201294514208</v>
      </c>
      <c r="G12" s="21">
        <v>34.039022129451418</v>
      </c>
      <c r="H12" s="21">
        <v>54.91614655227572</v>
      </c>
      <c r="I12" s="21">
        <v>69.199558842809822</v>
      </c>
      <c r="J12" s="21">
        <v>16.981779044036699</v>
      </c>
      <c r="K12" s="21">
        <v>54.158639772862998</v>
      </c>
      <c r="L12" s="21">
        <v>67.029145543242194</v>
      </c>
      <c r="M12" s="21">
        <v>94.313006122093554</v>
      </c>
      <c r="N12" s="21">
        <v>22.796259689033697</v>
      </c>
      <c r="O12" s="21">
        <v>54.417978432488596</v>
      </c>
      <c r="P12" s="21">
        <v>79.488822958594199</v>
      </c>
      <c r="Q12" s="21">
        <v>132.44276538</v>
      </c>
      <c r="R12" s="21">
        <v>25.112948617544898</v>
      </c>
      <c r="S12" s="21">
        <v>55.743250375610401</v>
      </c>
      <c r="T12" s="21">
        <v>87.009540341231002</v>
      </c>
      <c r="U12" s="21">
        <v>137.5457986334643</v>
      </c>
      <c r="V12" s="21">
        <v>40.678312646641302</v>
      </c>
      <c r="W12" s="21">
        <v>90.655359989870604</v>
      </c>
      <c r="X12" s="21">
        <v>141.17964607649699</v>
      </c>
      <c r="Y12" s="21">
        <v>161.53303558608599</v>
      </c>
      <c r="Z12" s="21">
        <v>67.671802199243615</v>
      </c>
      <c r="AA12" s="21">
        <v>133.98698352928312</v>
      </c>
      <c r="AB12" s="21">
        <v>209.58377765951968</v>
      </c>
      <c r="AC12" s="21">
        <v>269.45505474749376</v>
      </c>
      <c r="AD12" s="21">
        <v>60.09632762890741</v>
      </c>
      <c r="AE12" s="21">
        <v>110.2229311634083</v>
      </c>
      <c r="AF12" s="21">
        <v>175.3216937595449</v>
      </c>
      <c r="AG12" s="21">
        <v>225.19597303560533</v>
      </c>
      <c r="AH12" s="21">
        <v>69.256649280667929</v>
      </c>
      <c r="AI12" s="21">
        <v>130.88470628066793</v>
      </c>
      <c r="AJ12" s="21">
        <v>166.64124628066793</v>
      </c>
      <c r="AK12" s="21">
        <v>211.43988728066793</v>
      </c>
      <c r="AL12" s="21">
        <v>35.296100000000003</v>
      </c>
      <c r="AM12" s="21">
        <v>92.792399999999986</v>
      </c>
      <c r="AN12" s="21">
        <v>156.26289999999997</v>
      </c>
      <c r="AO12" s="21">
        <v>212.31199999999998</v>
      </c>
      <c r="AP12" s="21">
        <v>39.017226890847908</v>
      </c>
      <c r="AQ12" s="21">
        <v>106.28571530722819</v>
      </c>
      <c r="AR12" s="21">
        <v>186.49793272623822</v>
      </c>
      <c r="AS12" s="21">
        <v>220.68382510903069</v>
      </c>
      <c r="AT12" s="21">
        <v>35.564066699999998</v>
      </c>
      <c r="AU12" s="21">
        <v>79.711035400000014</v>
      </c>
      <c r="AV12" s="21">
        <v>136.21993990650941</v>
      </c>
      <c r="AW12" s="21">
        <v>185.65592392388942</v>
      </c>
      <c r="AX12" s="21">
        <v>45.291110938886497</v>
      </c>
      <c r="AY12" s="21">
        <v>83.296693854405802</v>
      </c>
      <c r="AZ12" s="21">
        <v>145.10037185570309</v>
      </c>
      <c r="BA12" s="21">
        <v>187.00026436209436</v>
      </c>
      <c r="BB12" s="21">
        <v>57.793415223863548</v>
      </c>
      <c r="BC12" s="21">
        <v>128.73086342362041</v>
      </c>
      <c r="BD12" s="21">
        <v>214.9875854666704</v>
      </c>
      <c r="BE12" s="21">
        <v>248.32199410576419</v>
      </c>
      <c r="BF12" s="21">
        <v>83.037019756203009</v>
      </c>
      <c r="BG12" s="21">
        <v>166.45798369172599</v>
      </c>
      <c r="BH12" s="21">
        <v>212.31924649405624</v>
      </c>
      <c r="BI12" s="21">
        <v>241.78695889272822</v>
      </c>
      <c r="BJ12" s="21">
        <v>29.101212931152716</v>
      </c>
      <c r="BK12" s="21">
        <v>62.131921347766685</v>
      </c>
      <c r="BL12" s="21">
        <v>111.9837628331222</v>
      </c>
      <c r="BM12" s="21">
        <v>148.92519562560943</v>
      </c>
      <c r="BN12" s="21">
        <v>40.659387941117643</v>
      </c>
      <c r="BO12" s="21">
        <v>92.126529877980772</v>
      </c>
      <c r="BP12" s="21">
        <v>130.8774337304358</v>
      </c>
      <c r="BQ12" s="21">
        <v>149.68123643069487</v>
      </c>
      <c r="BR12" s="21">
        <v>14.756839878657267</v>
      </c>
      <c r="BS12" s="21">
        <v>76.850369031514191</v>
      </c>
      <c r="BT12" s="21">
        <v>119.34765335682307</v>
      </c>
      <c r="BU12" s="21">
        <v>174.06252958758432</v>
      </c>
      <c r="BV12" s="62">
        <v>44.397763416055852</v>
      </c>
      <c r="BW12" s="60">
        <v>62.919706159119471</v>
      </c>
      <c r="BX12" s="62">
        <v>68.95758234722166</v>
      </c>
      <c r="BY12" s="62">
        <v>35.796055173607556</v>
      </c>
      <c r="BZ12" s="62">
        <v>38.767814849768548</v>
      </c>
      <c r="CA12" s="62">
        <v>40.885831805907564</v>
      </c>
      <c r="CB12" s="74">
        <v>46.526266935243768</v>
      </c>
      <c r="CC12" s="74">
        <v>35.79605517360757</v>
      </c>
    </row>
    <row r="13" spans="1:81" x14ac:dyDescent="0.2">
      <c r="A13" s="8" t="s">
        <v>18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18.632777740000002</v>
      </c>
      <c r="AQ13" s="21">
        <v>38.755984679999997</v>
      </c>
      <c r="AR13" s="21">
        <v>61.335802111999996</v>
      </c>
      <c r="AS13" s="21">
        <v>84.056493421999988</v>
      </c>
      <c r="AT13" s="21">
        <v>38.287052299999999</v>
      </c>
      <c r="AU13" s="21">
        <v>82.798812599999991</v>
      </c>
      <c r="AV13" s="21">
        <v>125.46377059999999</v>
      </c>
      <c r="AW13" s="21">
        <v>160.49747330721999</v>
      </c>
      <c r="AX13" s="21">
        <v>25.342842952447391</v>
      </c>
      <c r="AY13" s="21">
        <v>57.535304909449074</v>
      </c>
      <c r="AZ13" s="21">
        <v>115.3694079480141</v>
      </c>
      <c r="BA13" s="21">
        <v>152.21744882372494</v>
      </c>
      <c r="BB13" s="21">
        <v>35.060199481814315</v>
      </c>
      <c r="BC13" s="21">
        <v>64.495955371369917</v>
      </c>
      <c r="BD13" s="21">
        <v>100.88654251826266</v>
      </c>
      <c r="BE13" s="21">
        <v>130.04977675300142</v>
      </c>
      <c r="BF13" s="21">
        <v>52.745911549534881</v>
      </c>
      <c r="BG13" s="21">
        <v>83.400786308734055</v>
      </c>
      <c r="BH13" s="21">
        <v>113.92355144061115</v>
      </c>
      <c r="BI13" s="21">
        <v>142.26183926065241</v>
      </c>
      <c r="BJ13" s="21">
        <v>28.854857981720031</v>
      </c>
      <c r="BK13" s="21">
        <v>61.366734284288142</v>
      </c>
      <c r="BL13" s="21">
        <v>97.89440929969328</v>
      </c>
      <c r="BM13" s="21">
        <v>140.71732480777786</v>
      </c>
      <c r="BN13" s="21">
        <v>34.320411796381265</v>
      </c>
      <c r="BO13" s="21">
        <v>67.076833632826009</v>
      </c>
      <c r="BP13" s="21">
        <v>114.68169610063465</v>
      </c>
      <c r="BQ13" s="21">
        <v>135.58025070446959</v>
      </c>
      <c r="BR13" s="21">
        <v>21.650889841555568</v>
      </c>
      <c r="BS13" s="21">
        <v>51.157398631731212</v>
      </c>
      <c r="BT13" s="21">
        <v>86.163731245965039</v>
      </c>
      <c r="BU13" s="21">
        <v>115.66809843430781</v>
      </c>
      <c r="BV13" s="62">
        <v>14.408527488349989</v>
      </c>
      <c r="BW13" s="58">
        <v>22.535808616317105</v>
      </c>
      <c r="BX13" s="62">
        <v>33.259028312649384</v>
      </c>
      <c r="BY13" s="62">
        <v>20.558771325306353</v>
      </c>
      <c r="BZ13" s="62">
        <v>14.31990705145779</v>
      </c>
      <c r="CA13" s="62">
        <v>14.039074974354996</v>
      </c>
      <c r="CB13" s="72">
        <v>26.816684878617224</v>
      </c>
      <c r="CC13" s="72">
        <v>21.303021642762758</v>
      </c>
    </row>
    <row r="14" spans="1:81" x14ac:dyDescent="0.2">
      <c r="A14" s="8" t="s">
        <v>19</v>
      </c>
      <c r="B14" s="21">
        <v>-32.200000000000003</v>
      </c>
      <c r="C14" s="21">
        <v>-77.400000000000006</v>
      </c>
      <c r="D14" s="21">
        <v>-100.30000000000001</v>
      </c>
      <c r="E14" s="21">
        <v>-128.60000000000002</v>
      </c>
      <c r="F14" s="21">
        <v>-5.8631728699999988</v>
      </c>
      <c r="G14" s="21">
        <v>-27.090897529999999</v>
      </c>
      <c r="H14" s="21">
        <v>-43.218224400000011</v>
      </c>
      <c r="I14" s="21">
        <v>-67.799999999999983</v>
      </c>
      <c r="J14" s="21">
        <v>-27.789214779999995</v>
      </c>
      <c r="K14" s="21">
        <v>-34.556986359999996</v>
      </c>
      <c r="L14" s="21">
        <v>-36.413590489999997</v>
      </c>
      <c r="M14" s="21">
        <v>-89.840055750000005</v>
      </c>
      <c r="N14" s="21">
        <v>-21.117759752522765</v>
      </c>
      <c r="O14" s="21">
        <v>-54.529358012522771</v>
      </c>
      <c r="P14" s="21">
        <v>-60.30462913252277</v>
      </c>
      <c r="Q14" s="21">
        <v>-117.72164404448179</v>
      </c>
      <c r="R14" s="21">
        <v>-21.933008289729344</v>
      </c>
      <c r="S14" s="21">
        <v>-44.947866016798834</v>
      </c>
      <c r="T14" s="21">
        <v>-119.32521515053696</v>
      </c>
      <c r="U14" s="21">
        <v>-157.351</v>
      </c>
      <c r="V14" s="21">
        <v>-22.841573494316389</v>
      </c>
      <c r="W14" s="21">
        <v>-80.977737745860225</v>
      </c>
      <c r="X14" s="21">
        <v>-136.02421542455704</v>
      </c>
      <c r="Y14" s="21">
        <v>-4.9286142240183324</v>
      </c>
      <c r="Z14" s="21">
        <v>-12.08800000000001</v>
      </c>
      <c r="AA14" s="21">
        <v>-3.6542925404284023</v>
      </c>
      <c r="AB14" s="21">
        <v>29.102288165251679</v>
      </c>
      <c r="AC14" s="21">
        <v>48.31558371349572</v>
      </c>
      <c r="AD14" s="21">
        <v>-47.684600384411404</v>
      </c>
      <c r="AE14" s="21">
        <v>-41.497887168685352</v>
      </c>
      <c r="AF14" s="21">
        <v>-33.993141804475073</v>
      </c>
      <c r="AG14" s="21">
        <v>-48.796999453169171</v>
      </c>
      <c r="AH14" s="21">
        <v>-16.838040439416513</v>
      </c>
      <c r="AI14" s="21">
        <v>62.840689457977533</v>
      </c>
      <c r="AJ14" s="21">
        <v>9.7860240725664909</v>
      </c>
      <c r="AK14" s="21">
        <v>-27.496714014707173</v>
      </c>
      <c r="AL14" s="21">
        <v>-114.54954624847757</v>
      </c>
      <c r="AM14" s="21">
        <v>-120.92223311519484</v>
      </c>
      <c r="AN14" s="21">
        <v>-134.82368484858137</v>
      </c>
      <c r="AO14" s="21">
        <v>-328.65458334377706</v>
      </c>
      <c r="AP14" s="21">
        <v>-242.6644401021515</v>
      </c>
      <c r="AQ14" s="21">
        <v>-525.41681390391682</v>
      </c>
      <c r="AR14" s="21">
        <v>-863.12492249627871</v>
      </c>
      <c r="AS14" s="21">
        <v>-1148.0444718411413</v>
      </c>
      <c r="AT14" s="21">
        <v>28.662412317745435</v>
      </c>
      <c r="AU14" s="21">
        <v>-49.926706538319991</v>
      </c>
      <c r="AV14" s="21">
        <v>-332.4331954310548</v>
      </c>
      <c r="AW14" s="21">
        <v>-608.33302955566137</v>
      </c>
      <c r="AX14" s="21">
        <v>-131.42495581059032</v>
      </c>
      <c r="AY14" s="21">
        <v>-297.52609235462955</v>
      </c>
      <c r="AZ14" s="21">
        <v>-579.34419489701418</v>
      </c>
      <c r="BA14" s="21">
        <v>-1668.7453460336139</v>
      </c>
      <c r="BB14" s="21">
        <v>-953.56093197624045</v>
      </c>
      <c r="BC14" s="21">
        <v>-2218.7048056969434</v>
      </c>
      <c r="BD14" s="21">
        <v>-3122.8655160722128</v>
      </c>
      <c r="BE14" s="21">
        <v>-4582.3744116411226</v>
      </c>
      <c r="BF14" s="21">
        <v>-1537.2388209458493</v>
      </c>
      <c r="BG14" s="21">
        <v>-2678.6327192589988</v>
      </c>
      <c r="BH14" s="21">
        <v>-4416.8413957176281</v>
      </c>
      <c r="BI14" s="21">
        <v>-6689.2983928669555</v>
      </c>
      <c r="BJ14" s="21">
        <v>-619.97986117381265</v>
      </c>
      <c r="BK14" s="21">
        <v>-1402.753714630448</v>
      </c>
      <c r="BL14" s="21">
        <v>-2049.8831905966949</v>
      </c>
      <c r="BM14" s="21">
        <v>-2807.9262174713645</v>
      </c>
      <c r="BN14" s="21">
        <v>-520.54745413971909</v>
      </c>
      <c r="BO14" s="21">
        <v>-355.33073485460386</v>
      </c>
      <c r="BP14" s="21">
        <v>-1178.8104739383225</v>
      </c>
      <c r="BQ14" s="21">
        <v>-1503.7999535147142</v>
      </c>
      <c r="BR14" s="21">
        <v>29.033281196183864</v>
      </c>
      <c r="BS14" s="21">
        <v>-482.59762978802775</v>
      </c>
      <c r="BT14" s="21">
        <v>-538.61303507746811</v>
      </c>
      <c r="BU14" s="21">
        <v>-788.01901996721222</v>
      </c>
      <c r="BV14" s="62">
        <v>283.7114742435316</v>
      </c>
      <c r="BW14" s="58">
        <v>306.41964533871794</v>
      </c>
      <c r="BX14" s="62">
        <v>68.530710518487467</v>
      </c>
      <c r="BY14" s="62">
        <v>153.26735867513116</v>
      </c>
      <c r="BZ14" s="62">
        <v>105.93705033829011</v>
      </c>
      <c r="CA14" s="62">
        <v>247.4461299343217</v>
      </c>
      <c r="CB14" s="72">
        <v>-486.88965610348743</v>
      </c>
      <c r="CC14" s="72">
        <v>-1789.0390423912122</v>
      </c>
    </row>
    <row r="15" spans="1:81" s="48" customFormat="1" x14ac:dyDescent="0.2">
      <c r="A15" s="40" t="s">
        <v>9</v>
      </c>
      <c r="B15" s="42">
        <v>-3.7</v>
      </c>
      <c r="C15" s="42">
        <v>-12.3</v>
      </c>
      <c r="D15" s="42">
        <v>-15.600000000000001</v>
      </c>
      <c r="E15" s="42">
        <v>-18.900000000000002</v>
      </c>
      <c r="F15" s="42">
        <v>-11.19084</v>
      </c>
      <c r="G15" s="42">
        <v>-18.951969999999999</v>
      </c>
      <c r="H15" s="42">
        <v>-26.854410000000001</v>
      </c>
      <c r="I15" s="42">
        <v>-30.4</v>
      </c>
      <c r="J15" s="42">
        <v>-15.9085</v>
      </c>
      <c r="K15" s="42">
        <v>-22.11</v>
      </c>
      <c r="L15" s="42">
        <v>-31.677500000000002</v>
      </c>
      <c r="M15" s="42">
        <v>-53.697000000000003</v>
      </c>
      <c r="N15" s="42">
        <v>-8.8156250000000007</v>
      </c>
      <c r="O15" s="42">
        <v>-29.698550000000001</v>
      </c>
      <c r="P15" s="42">
        <v>-37.858049999999999</v>
      </c>
      <c r="Q15" s="42">
        <v>-63</v>
      </c>
      <c r="R15" s="42">
        <v>-6.9909999999999997</v>
      </c>
      <c r="S15" s="42">
        <v>-26.991</v>
      </c>
      <c r="T15" s="42">
        <v>-49.784999999999997</v>
      </c>
      <c r="U15" s="42">
        <v>-77.751000000000005</v>
      </c>
      <c r="V15" s="42">
        <v>-15.5</v>
      </c>
      <c r="W15" s="42">
        <v>-58.34</v>
      </c>
      <c r="X15" s="42">
        <v>-97.94</v>
      </c>
      <c r="Y15" s="42">
        <v>-131.54</v>
      </c>
      <c r="Z15" s="42">
        <v>-24.3</v>
      </c>
      <c r="AA15" s="42">
        <v>-67.16</v>
      </c>
      <c r="AB15" s="42">
        <v>-83.259999999999991</v>
      </c>
      <c r="AC15" s="42">
        <v>-92.919999999999987</v>
      </c>
      <c r="AD15" s="42">
        <v>-79.960000000000008</v>
      </c>
      <c r="AE15" s="42">
        <v>-109.82000000000001</v>
      </c>
      <c r="AF15" s="42">
        <v>-144.06</v>
      </c>
      <c r="AG15" s="42">
        <v>-185.32</v>
      </c>
      <c r="AH15" s="42">
        <v>-24.4</v>
      </c>
      <c r="AI15" s="42">
        <v>-101.36000000000001</v>
      </c>
      <c r="AJ15" s="42">
        <v>-190.06</v>
      </c>
      <c r="AK15" s="42">
        <v>-191.06</v>
      </c>
      <c r="AL15" s="42">
        <v>-25.801300000000001</v>
      </c>
      <c r="AM15" s="42">
        <v>-91.191099999999992</v>
      </c>
      <c r="AN15" s="42">
        <v>-177.83510000000001</v>
      </c>
      <c r="AO15" s="42">
        <v>-360.00909999999999</v>
      </c>
      <c r="AP15" s="42">
        <v>-187.0477371466977</v>
      </c>
      <c r="AQ15" s="42">
        <v>-455.84993633836257</v>
      </c>
      <c r="AR15" s="42">
        <v>-681.61068407414587</v>
      </c>
      <c r="AS15" s="42">
        <v>-838.45540271277503</v>
      </c>
      <c r="AT15" s="42">
        <v>-102.02929351</v>
      </c>
      <c r="AU15" s="42">
        <v>-112.4047294345842</v>
      </c>
      <c r="AV15" s="42">
        <v>-283.39252943458416</v>
      </c>
      <c r="AW15" s="42">
        <v>-569.80370397768058</v>
      </c>
      <c r="AX15" s="42">
        <v>-194.18155122689006</v>
      </c>
      <c r="AY15" s="42">
        <v>-620.64631820953934</v>
      </c>
      <c r="AZ15" s="42">
        <v>-1061.6082228384053</v>
      </c>
      <c r="BA15" s="42">
        <v>-1629.0955792196478</v>
      </c>
      <c r="BB15" s="42">
        <v>-973.85786075293311</v>
      </c>
      <c r="BC15" s="42">
        <v>-2188.0584433059316</v>
      </c>
      <c r="BD15" s="42">
        <v>-3176.5002032945949</v>
      </c>
      <c r="BE15" s="42">
        <v>-4476.5994265843201</v>
      </c>
      <c r="BF15" s="42">
        <v>-1066.8665243136104</v>
      </c>
      <c r="BG15" s="42">
        <v>-2414.4110739419907</v>
      </c>
      <c r="BH15" s="42">
        <v>-3872.7365673902477</v>
      </c>
      <c r="BI15" s="42">
        <v>-4207.8180648341158</v>
      </c>
      <c r="BJ15" s="42">
        <v>-839.87997104640647</v>
      </c>
      <c r="BK15" s="42">
        <v>-1231.4264275701007</v>
      </c>
      <c r="BL15" s="42">
        <v>-1598.5643583939845</v>
      </c>
      <c r="BM15" s="42">
        <v>-2018.7173236506417</v>
      </c>
      <c r="BN15" s="42">
        <v>-272.39027922647375</v>
      </c>
      <c r="BO15" s="42">
        <v>-323.67740413202563</v>
      </c>
      <c r="BP15" s="42">
        <v>-475.86470827535959</v>
      </c>
      <c r="BQ15" s="42">
        <v>-230.68686861629541</v>
      </c>
      <c r="BR15" s="42">
        <v>113.46009780978655</v>
      </c>
      <c r="BS15" s="42">
        <v>56.552479547458127</v>
      </c>
      <c r="BT15" s="42">
        <v>84.896499865909959</v>
      </c>
      <c r="BU15" s="42">
        <v>-82.911241943089465</v>
      </c>
      <c r="BV15" s="47">
        <v>-219.38208169889282</v>
      </c>
      <c r="BW15" s="47">
        <v>4531.1602584519869</v>
      </c>
      <c r="BX15" s="47">
        <v>-57.937074286780721</v>
      </c>
      <c r="BY15" s="47">
        <v>-111.90936814224555</v>
      </c>
      <c r="BZ15" s="44">
        <v>-142.1366833964062</v>
      </c>
      <c r="CA15" s="44">
        <v>-355.98937237712079</v>
      </c>
      <c r="CB15" s="75">
        <v>-449.81607770733206</v>
      </c>
      <c r="CC15" s="75">
        <v>-472.52770216806192</v>
      </c>
    </row>
    <row r="16" spans="1:81" s="48" customFormat="1" x14ac:dyDescent="0.2">
      <c r="A16" s="40" t="s">
        <v>25</v>
      </c>
      <c r="B16" s="42">
        <v>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0.8</v>
      </c>
      <c r="L16" s="42">
        <v>0.8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-50</v>
      </c>
      <c r="Z16" s="42">
        <v>2.5</v>
      </c>
      <c r="AA16" s="42">
        <v>2.5</v>
      </c>
      <c r="AB16" s="42">
        <v>2.5</v>
      </c>
      <c r="AC16" s="42">
        <v>52.5</v>
      </c>
      <c r="AD16" s="42">
        <v>0</v>
      </c>
      <c r="AE16" s="42">
        <v>0</v>
      </c>
      <c r="AF16" s="42">
        <v>-1.2</v>
      </c>
      <c r="AG16" s="42">
        <v>-1.2</v>
      </c>
      <c r="AH16" s="42">
        <v>0</v>
      </c>
      <c r="AI16" s="42">
        <v>-0.6</v>
      </c>
      <c r="AJ16" s="42">
        <v>-0.6</v>
      </c>
      <c r="AK16" s="42">
        <v>-0.6</v>
      </c>
      <c r="AL16" s="42">
        <v>-74.8</v>
      </c>
      <c r="AM16" s="42">
        <v>-74.8</v>
      </c>
      <c r="AN16" s="42">
        <v>-76.076999999999998</v>
      </c>
      <c r="AO16" s="42">
        <v>-74.870199999999997</v>
      </c>
      <c r="AP16" s="42">
        <v>23.31345544895748</v>
      </c>
      <c r="AQ16" s="42">
        <v>14.418081115812532</v>
      </c>
      <c r="AR16" s="42">
        <v>4.3405942648321574</v>
      </c>
      <c r="AS16" s="42">
        <v>36.037269111687209</v>
      </c>
      <c r="AT16" s="42">
        <v>41.755474052719563</v>
      </c>
      <c r="AU16" s="42">
        <v>-82.596215298601635</v>
      </c>
      <c r="AV16" s="42">
        <v>-11.391396487768361</v>
      </c>
      <c r="AW16" s="42">
        <v>82.096683014071544</v>
      </c>
      <c r="AX16" s="42">
        <v>76.605024446962901</v>
      </c>
      <c r="AY16" s="42">
        <v>153.85053450841752</v>
      </c>
      <c r="AZ16" s="42">
        <v>145.65957835599443</v>
      </c>
      <c r="BA16" s="42">
        <v>-894.42176919795361</v>
      </c>
      <c r="BB16" s="42">
        <v>24.399092236258404</v>
      </c>
      <c r="BC16" s="42">
        <v>33.067442850943024</v>
      </c>
      <c r="BD16" s="42">
        <v>13.698526960687733</v>
      </c>
      <c r="BE16" s="42">
        <v>-72.681664947605526</v>
      </c>
      <c r="BF16" s="42">
        <v>-576.1598091150654</v>
      </c>
      <c r="BG16" s="42">
        <v>-577.65838558622477</v>
      </c>
      <c r="BH16" s="42">
        <v>-831.36440349109637</v>
      </c>
      <c r="BI16" s="42">
        <v>-2300.3904011406935</v>
      </c>
      <c r="BJ16" s="42">
        <v>-3.1980753881378812</v>
      </c>
      <c r="BK16" s="42">
        <v>13.569981167177179</v>
      </c>
      <c r="BL16" s="42">
        <v>26.829045434265538</v>
      </c>
      <c r="BM16" s="42">
        <v>160.60343053995464</v>
      </c>
      <c r="BN16" s="42">
        <v>-383.01323538068453</v>
      </c>
      <c r="BO16" s="42">
        <v>-392.62719759864956</v>
      </c>
      <c r="BP16" s="42">
        <v>-383.86356495925753</v>
      </c>
      <c r="BQ16" s="42">
        <v>-269.96419356953135</v>
      </c>
      <c r="BR16" s="42">
        <v>14.78745482354638</v>
      </c>
      <c r="BS16" s="42">
        <v>-616.41811211510856</v>
      </c>
      <c r="BT16" s="42">
        <v>-300.86106527292327</v>
      </c>
      <c r="BU16" s="42">
        <v>-248.47385850306179</v>
      </c>
      <c r="BV16" s="47">
        <v>-10.495461402881807</v>
      </c>
      <c r="BW16" s="47">
        <v>-504.74474823466812</v>
      </c>
      <c r="BX16" s="47">
        <v>-22.188601642260831</v>
      </c>
      <c r="BY16" s="47">
        <v>24.464998517762204</v>
      </c>
      <c r="BZ16" s="44">
        <v>43.748520993876831</v>
      </c>
      <c r="CA16" s="44">
        <v>-62.844212691019251</v>
      </c>
      <c r="CB16" s="75">
        <v>-55.919853254025625</v>
      </c>
      <c r="CC16" s="75">
        <v>-392.90045288868197</v>
      </c>
    </row>
    <row r="17" spans="1:81" s="48" customFormat="1" x14ac:dyDescent="0.2">
      <c r="A17" s="40" t="s">
        <v>26</v>
      </c>
      <c r="B17" s="42">
        <v>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0</v>
      </c>
      <c r="BD17" s="42">
        <v>0</v>
      </c>
      <c r="BE17" s="42">
        <v>0</v>
      </c>
      <c r="BF17" s="42">
        <v>0</v>
      </c>
      <c r="BG17" s="42">
        <v>0</v>
      </c>
      <c r="BH17" s="42">
        <v>0</v>
      </c>
      <c r="BI17" s="42">
        <v>0</v>
      </c>
      <c r="BJ17" s="42">
        <v>0</v>
      </c>
      <c r="BK17" s="42">
        <v>0</v>
      </c>
      <c r="BL17" s="42">
        <v>0</v>
      </c>
      <c r="BM17" s="42">
        <v>0</v>
      </c>
      <c r="BN17" s="42">
        <v>-0.25302795892262964</v>
      </c>
      <c r="BO17" s="42">
        <v>-9.8510868425023546E-2</v>
      </c>
      <c r="BP17" s="42">
        <v>-1.1855842704257213</v>
      </c>
      <c r="BQ17" s="42">
        <v>-1.1140014153989242</v>
      </c>
      <c r="BR17" s="42">
        <v>0.18130949500000071</v>
      </c>
      <c r="BS17" s="42">
        <v>0.21883028800000104</v>
      </c>
      <c r="BT17" s="42">
        <v>0.61458947800000074</v>
      </c>
      <c r="BU17" s="42">
        <v>-1.3656131389999995</v>
      </c>
      <c r="BV17" s="47">
        <v>0.13740072066243592</v>
      </c>
      <c r="BW17" s="62">
        <v>-0.26846426243007276</v>
      </c>
      <c r="BX17" s="62">
        <v>1.5957102967538279</v>
      </c>
      <c r="BY17" s="62">
        <v>-39.273190953568161</v>
      </c>
      <c r="BZ17" s="62">
        <v>-15.330701347343741</v>
      </c>
      <c r="CA17" s="62">
        <v>-0.3742367070284871</v>
      </c>
      <c r="CB17" s="75">
        <v>1.8532259226073933</v>
      </c>
      <c r="CC17" s="75">
        <v>-0.30131466048532984</v>
      </c>
    </row>
    <row r="18" spans="1:81" s="48" customFormat="1" x14ac:dyDescent="0.2">
      <c r="A18" s="40" t="s">
        <v>24</v>
      </c>
      <c r="B18" s="42">
        <v>-28.5</v>
      </c>
      <c r="C18" s="42">
        <v>-65.099999999999994</v>
      </c>
      <c r="D18" s="42">
        <v>-84.699999999999989</v>
      </c>
      <c r="E18" s="42">
        <v>-109.69999999999999</v>
      </c>
      <c r="F18" s="42">
        <v>5.3276671300000009</v>
      </c>
      <c r="G18" s="42">
        <v>-8.1389275299999966</v>
      </c>
      <c r="H18" s="42">
        <v>-16.363814400000006</v>
      </c>
      <c r="I18" s="42">
        <v>-37.399999999999984</v>
      </c>
      <c r="J18" s="42">
        <v>-11.880714779999995</v>
      </c>
      <c r="K18" s="42">
        <v>-13.246986359999996</v>
      </c>
      <c r="L18" s="42">
        <v>-5.5360904899999976</v>
      </c>
      <c r="M18" s="42">
        <v>-36.143055750000009</v>
      </c>
      <c r="N18" s="42">
        <v>-12.302134752522765</v>
      </c>
      <c r="O18" s="42">
        <v>-24.830808012522766</v>
      </c>
      <c r="P18" s="42">
        <v>-22.446579132522764</v>
      </c>
      <c r="Q18" s="42">
        <v>-54.721644044481785</v>
      </c>
      <c r="R18" s="42">
        <v>-14.942008289729342</v>
      </c>
      <c r="S18" s="42">
        <v>-17.956866016798831</v>
      </c>
      <c r="T18" s="42">
        <v>-69.540215150536952</v>
      </c>
      <c r="U18" s="42">
        <v>-79.599999999999994</v>
      </c>
      <c r="V18" s="42">
        <v>-7.3415734943163891</v>
      </c>
      <c r="W18" s="42">
        <v>-22.637737745860228</v>
      </c>
      <c r="X18" s="42">
        <v>-38.08421542455703</v>
      </c>
      <c r="Y18" s="42">
        <v>176.61138577598166</v>
      </c>
      <c r="Z18" s="42">
        <v>9.7119999999999909</v>
      </c>
      <c r="AA18" s="42">
        <v>61.005707459571596</v>
      </c>
      <c r="AB18" s="42">
        <v>109.86228816525167</v>
      </c>
      <c r="AC18" s="42">
        <v>88.735583713495714</v>
      </c>
      <c r="AD18" s="42">
        <v>32.275399615588604</v>
      </c>
      <c r="AE18" s="42">
        <v>68.322112831314655</v>
      </c>
      <c r="AF18" s="42">
        <v>111.26685819552493</v>
      </c>
      <c r="AG18" s="42">
        <v>137.72300054683083</v>
      </c>
      <c r="AH18" s="42">
        <v>7.5619595605834844</v>
      </c>
      <c r="AI18" s="42">
        <v>164.80068945797754</v>
      </c>
      <c r="AJ18" s="42">
        <v>200.4460240725665</v>
      </c>
      <c r="AK18" s="42">
        <v>164.16328598529284</v>
      </c>
      <c r="AL18" s="42">
        <v>-13.948246248477572</v>
      </c>
      <c r="AM18" s="42">
        <v>45.068866884805153</v>
      </c>
      <c r="AN18" s="42">
        <v>119.08841515141864</v>
      </c>
      <c r="AO18" s="42">
        <v>106.22471665622299</v>
      </c>
      <c r="AP18" s="42">
        <v>-78.930158404411273</v>
      </c>
      <c r="AQ18" s="42">
        <v>-83.984958681366805</v>
      </c>
      <c r="AR18" s="42">
        <v>-185.85483268696504</v>
      </c>
      <c r="AS18" s="42">
        <v>-345.62633824005354</v>
      </c>
      <c r="AT18" s="42">
        <v>88.936231775025874</v>
      </c>
      <c r="AU18" s="42">
        <v>145.07423819486584</v>
      </c>
      <c r="AV18" s="42">
        <v>-37.649269508702247</v>
      </c>
      <c r="AW18" s="42">
        <v>-120.62600859205222</v>
      </c>
      <c r="AX18" s="42">
        <v>-13.848429030663151</v>
      </c>
      <c r="AY18" s="42">
        <v>169.26969134649224</v>
      </c>
      <c r="AZ18" s="42">
        <v>336.60444958539654</v>
      </c>
      <c r="BA18" s="42">
        <v>854.77200238398734</v>
      </c>
      <c r="BB18" s="42">
        <v>-4.1021634595657233</v>
      </c>
      <c r="BC18" s="42">
        <v>-63.713805241954923</v>
      </c>
      <c r="BD18" s="42">
        <v>39.936160261694248</v>
      </c>
      <c r="BE18" s="42">
        <v>-33.093320109197158</v>
      </c>
      <c r="BF18" s="42">
        <v>105.78751248282643</v>
      </c>
      <c r="BG18" s="42">
        <v>313.43674026921678</v>
      </c>
      <c r="BH18" s="42">
        <v>287.25957516371636</v>
      </c>
      <c r="BI18" s="42">
        <v>-181.08992689214597</v>
      </c>
      <c r="BJ18" s="42">
        <v>223.09818526073173</v>
      </c>
      <c r="BK18" s="42">
        <v>-184.89726822752436</v>
      </c>
      <c r="BL18" s="42">
        <v>-478.14787763697569</v>
      </c>
      <c r="BM18" s="42">
        <v>-949.81232436067717</v>
      </c>
      <c r="BN18" s="42">
        <v>135.10908842636178</v>
      </c>
      <c r="BO18" s="42">
        <v>361.07237774449624</v>
      </c>
      <c r="BP18" s="42">
        <v>-317.89661643327958</v>
      </c>
      <c r="BQ18" s="42">
        <v>-1002.0348899134883</v>
      </c>
      <c r="BR18" s="42">
        <v>-99.395580932149059</v>
      </c>
      <c r="BS18" s="42">
        <v>77.049172491622741</v>
      </c>
      <c r="BT18" s="42">
        <v>-323.26305914845472</v>
      </c>
      <c r="BU18" s="42">
        <v>-455.26830638206081</v>
      </c>
      <c r="BV18" s="47">
        <v>-852.55516363634888</v>
      </c>
      <c r="BW18" s="47">
        <v>-4224.8256875646339</v>
      </c>
      <c r="BX18" s="47">
        <v>-598.55661230442706</v>
      </c>
      <c r="BY18" s="47">
        <v>304.66390290038015</v>
      </c>
      <c r="BZ18" s="44">
        <v>283.17667222676926</v>
      </c>
      <c r="CA18" s="44">
        <v>435.13992031496974</v>
      </c>
      <c r="CB18" s="75">
        <v>16.993048935262863</v>
      </c>
      <c r="CC18" s="75">
        <v>-923.30957267398298</v>
      </c>
    </row>
    <row r="19" spans="1:81" s="48" customFormat="1" x14ac:dyDescent="0.2">
      <c r="A19" s="32" t="s">
        <v>27</v>
      </c>
      <c r="B19" s="42">
        <v>-27</v>
      </c>
      <c r="C19" s="42">
        <v>-36</v>
      </c>
      <c r="D19" s="42">
        <v>-33</v>
      </c>
      <c r="E19" s="42">
        <v>-40</v>
      </c>
      <c r="F19" s="42">
        <v>2.2000000000000002</v>
      </c>
      <c r="G19" s="42">
        <v>5.8000000000000016</v>
      </c>
      <c r="H19" s="42">
        <v>11.149999999999999</v>
      </c>
      <c r="I19" s="42">
        <v>17.75</v>
      </c>
      <c r="J19" s="42">
        <v>5.99</v>
      </c>
      <c r="K19" s="42">
        <v>7.24</v>
      </c>
      <c r="L19" s="42">
        <v>19.05</v>
      </c>
      <c r="M19" s="42">
        <v>12.98</v>
      </c>
      <c r="N19" s="42">
        <v>4.5599999999999996</v>
      </c>
      <c r="O19" s="42">
        <v>-1.3800000000000008</v>
      </c>
      <c r="P19" s="42">
        <v>-1.5400000000000007</v>
      </c>
      <c r="Q19" s="42">
        <v>-1.3742242286751367</v>
      </c>
      <c r="R19" s="42">
        <v>-0.89265833333333378</v>
      </c>
      <c r="S19" s="42">
        <v>-6.658865935143286</v>
      </c>
      <c r="T19" s="42">
        <v>8.6785946736302151</v>
      </c>
      <c r="U19" s="42">
        <v>8.6999999999999993</v>
      </c>
      <c r="V19" s="42">
        <v>8.3821746491228044</v>
      </c>
      <c r="W19" s="42">
        <v>-0.89465238513316159</v>
      </c>
      <c r="X19" s="42">
        <v>21.306876847857346</v>
      </c>
      <c r="Y19" s="42">
        <v>21.018948515981727</v>
      </c>
      <c r="Z19" s="42">
        <v>-10.100000000000001</v>
      </c>
      <c r="AA19" s="42">
        <v>50.093707459571604</v>
      </c>
      <c r="AB19" s="42">
        <v>106.08445785525169</v>
      </c>
      <c r="AC19" s="42">
        <v>144.2371090317738</v>
      </c>
      <c r="AD19" s="42">
        <v>43.658011635588608</v>
      </c>
      <c r="AE19" s="42">
        <v>59.848069761314662</v>
      </c>
      <c r="AF19" s="42">
        <v>102.11076977552494</v>
      </c>
      <c r="AG19" s="42">
        <v>141.40319420683085</v>
      </c>
      <c r="AH19" s="42">
        <v>-6.517208069416518</v>
      </c>
      <c r="AI19" s="42">
        <v>174.07281618797754</v>
      </c>
      <c r="AJ19" s="42">
        <v>222.78529495572303</v>
      </c>
      <c r="AK19" s="42">
        <v>238.72358188844939</v>
      </c>
      <c r="AL19" s="42">
        <v>-20.681263198477573</v>
      </c>
      <c r="AM19" s="42">
        <v>-6.7941461951948448</v>
      </c>
      <c r="AN19" s="42">
        <v>60.333248611418654</v>
      </c>
      <c r="AO19" s="42">
        <v>109.518272646223</v>
      </c>
      <c r="AP19" s="42">
        <v>-23.240547574411277</v>
      </c>
      <c r="AQ19" s="42">
        <v>21.620376318633195</v>
      </c>
      <c r="AR19" s="42">
        <v>28.725989603034961</v>
      </c>
      <c r="AS19" s="42">
        <v>-114.62665248005355</v>
      </c>
      <c r="AT19" s="42">
        <v>52.480051774745505</v>
      </c>
      <c r="AU19" s="42">
        <v>175.05244177474549</v>
      </c>
      <c r="AV19" s="42">
        <v>202.24448177474551</v>
      </c>
      <c r="AW19" s="42">
        <v>205.77051086766738</v>
      </c>
      <c r="AX19" s="42">
        <v>-8.3776834406631266</v>
      </c>
      <c r="AY19" s="42">
        <v>260.00292753038877</v>
      </c>
      <c r="AZ19" s="42">
        <v>433.40214909539651</v>
      </c>
      <c r="BA19" s="42">
        <v>1031.8292385157285</v>
      </c>
      <c r="BB19" s="42">
        <v>-35.942008392727239</v>
      </c>
      <c r="BC19" s="42">
        <v>76.224592140884312</v>
      </c>
      <c r="BD19" s="42">
        <v>144.54086998525426</v>
      </c>
      <c r="BE19" s="42">
        <v>379.95932929415085</v>
      </c>
      <c r="BF19" s="42">
        <v>215.01270261061327</v>
      </c>
      <c r="BG19" s="42">
        <v>510.06870466981513</v>
      </c>
      <c r="BH19" s="42">
        <v>492.42544540401593</v>
      </c>
      <c r="BI19" s="42">
        <v>341.58654142141347</v>
      </c>
      <c r="BJ19" s="42">
        <v>234.13891114187462</v>
      </c>
      <c r="BK19" s="42">
        <v>70.305600470639178</v>
      </c>
      <c r="BL19" s="42">
        <v>-41.368674895216287</v>
      </c>
      <c r="BM19" s="42">
        <v>-54.356820396885468</v>
      </c>
      <c r="BN19" s="42">
        <v>225.23383309080066</v>
      </c>
      <c r="BO19" s="42">
        <v>319.27547557006005</v>
      </c>
      <c r="BP19" s="42">
        <v>194.08234555938247</v>
      </c>
      <c r="BQ19" s="42">
        <v>-244.37331567733179</v>
      </c>
      <c r="BR19" s="42">
        <v>-278.46417526156665</v>
      </c>
      <c r="BS19" s="42">
        <v>-124.04207101082108</v>
      </c>
      <c r="BT19" s="42">
        <v>-436.89709829496729</v>
      </c>
      <c r="BU19" s="42">
        <v>-217.27999376759246</v>
      </c>
      <c r="BV19" s="47">
        <v>-523.42692049855111</v>
      </c>
      <c r="BW19" s="47">
        <v>332.4802570756483</v>
      </c>
      <c r="BX19" s="47">
        <v>-406.10727285274095</v>
      </c>
      <c r="BY19" s="47">
        <v>146.21155309457168</v>
      </c>
      <c r="BZ19" s="44">
        <v>138.36988050166374</v>
      </c>
      <c r="CA19" s="44">
        <v>115.54250418921056</v>
      </c>
      <c r="CB19" s="44">
        <v>232.48439917457785</v>
      </c>
      <c r="CC19" s="44">
        <v>-350.59423913549392</v>
      </c>
    </row>
    <row r="20" spans="1:81" s="48" customFormat="1" x14ac:dyDescent="0.2">
      <c r="A20" s="32" t="s">
        <v>28</v>
      </c>
      <c r="B20" s="42">
        <v>-9.5000000000000018</v>
      </c>
      <c r="C20" s="42">
        <v>-46.6</v>
      </c>
      <c r="D20" s="42">
        <v>-75.7</v>
      </c>
      <c r="E20" s="42">
        <v>-105.2</v>
      </c>
      <c r="F20" s="42">
        <v>-6.1223328699999993</v>
      </c>
      <c r="G20" s="42">
        <v>-33.188927530000001</v>
      </c>
      <c r="H20" s="42">
        <v>-54.263814400000008</v>
      </c>
      <c r="I20" s="42">
        <v>-92.1</v>
      </c>
      <c r="J20" s="42">
        <v>-26.270714779999995</v>
      </c>
      <c r="K20" s="42">
        <v>-38.386986359999995</v>
      </c>
      <c r="L20" s="42">
        <v>-48.486090489999995</v>
      </c>
      <c r="M20" s="42">
        <v>-82.723055750000015</v>
      </c>
      <c r="N20" s="42">
        <v>-8.3221347525227642</v>
      </c>
      <c r="O20" s="42">
        <v>-24.910808012522764</v>
      </c>
      <c r="P20" s="42">
        <v>-32.46657913252276</v>
      </c>
      <c r="Q20" s="42">
        <v>-68.600000000000023</v>
      </c>
      <c r="R20" s="42">
        <v>-8</v>
      </c>
      <c r="S20" s="42">
        <v>-12.261278238381708</v>
      </c>
      <c r="T20" s="42">
        <v>-88.6958383683817</v>
      </c>
      <c r="U20" s="42">
        <v>-102.30000000000001</v>
      </c>
      <c r="V20" s="42">
        <v>-23.043416320000002</v>
      </c>
      <c r="W20" s="42">
        <v>-29.280485670000001</v>
      </c>
      <c r="X20" s="42">
        <v>-44.917519195551108</v>
      </c>
      <c r="Y20" s="42">
        <v>152.09243725999994</v>
      </c>
      <c r="Z20" s="42">
        <v>17.641999999999992</v>
      </c>
      <c r="AA20" s="42">
        <v>8.741999999999992</v>
      </c>
      <c r="AB20" s="42">
        <v>1.0078303099999921</v>
      </c>
      <c r="AC20" s="42">
        <v>-54.224625318278086</v>
      </c>
      <c r="AD20" s="42">
        <v>-17.68151202</v>
      </c>
      <c r="AE20" s="42">
        <v>11.372943070000005</v>
      </c>
      <c r="AF20" s="42">
        <v>13.929888420000008</v>
      </c>
      <c r="AG20" s="42">
        <v>3.4297063400000081</v>
      </c>
      <c r="AH20" s="42">
        <v>-2.2117323699999991</v>
      </c>
      <c r="AI20" s="42">
        <v>0.33267327000000435</v>
      </c>
      <c r="AJ20" s="42">
        <v>-5.9128708831565389</v>
      </c>
      <c r="AK20" s="42">
        <v>-49.442795903156558</v>
      </c>
      <c r="AL20" s="42">
        <v>3.8600169499999986</v>
      </c>
      <c r="AM20" s="42">
        <v>16.943013080000004</v>
      </c>
      <c r="AN20" s="42">
        <v>-22.70283345999999</v>
      </c>
      <c r="AO20" s="42">
        <v>-44.892555989999977</v>
      </c>
      <c r="AP20" s="42">
        <v>-55.689610829999992</v>
      </c>
      <c r="AQ20" s="42">
        <v>-105.605335</v>
      </c>
      <c r="AR20" s="42">
        <v>-214.88082229</v>
      </c>
      <c r="AS20" s="42">
        <v>-231.29968575999999</v>
      </c>
      <c r="AT20" s="42">
        <v>-6.4788199997196134</v>
      </c>
      <c r="AU20" s="42">
        <v>-36.703603579879619</v>
      </c>
      <c r="AV20" s="42">
        <v>-190.67956298344774</v>
      </c>
      <c r="AW20" s="42">
        <v>-235.85768115971956</v>
      </c>
      <c r="AX20" s="42">
        <v>-14.817295589999995</v>
      </c>
      <c r="AY20" s="42">
        <v>-83.614486183896474</v>
      </c>
      <c r="AZ20" s="42">
        <v>-44.087059509999968</v>
      </c>
      <c r="BA20" s="42">
        <v>-117.90222113174107</v>
      </c>
      <c r="BB20" s="42">
        <v>-34.396791077156763</v>
      </c>
      <c r="BC20" s="42">
        <v>-207.16023421093561</v>
      </c>
      <c r="BD20" s="42">
        <v>-258.89937814369387</v>
      </c>
      <c r="BE20" s="42">
        <v>-480.9287420022539</v>
      </c>
      <c r="BF20" s="42">
        <v>-53.704847765516945</v>
      </c>
      <c r="BG20" s="42">
        <v>-88.273356421602301</v>
      </c>
      <c r="BH20" s="42">
        <v>-166.4787311811109</v>
      </c>
      <c r="BI20" s="42">
        <v>-539.10025017297642</v>
      </c>
      <c r="BJ20" s="42">
        <v>-39.021019585793418</v>
      </c>
      <c r="BK20" s="42">
        <v>-261.22646998529211</v>
      </c>
      <c r="BL20" s="42">
        <v>-444.63881300567931</v>
      </c>
      <c r="BM20" s="42">
        <v>-826.71919000734124</v>
      </c>
      <c r="BN20" s="42">
        <v>-145.70161438801034</v>
      </c>
      <c r="BO20" s="42">
        <v>-86.361946215314276</v>
      </c>
      <c r="BP20" s="42">
        <v>-501.4451860421467</v>
      </c>
      <c r="BQ20" s="42">
        <v>-705.26582657722543</v>
      </c>
      <c r="BR20" s="42">
        <v>7.3356718461839412</v>
      </c>
      <c r="BS20" s="42">
        <v>22.838088959951492</v>
      </c>
      <c r="BT20" s="42">
        <v>-57.31418954425348</v>
      </c>
      <c r="BU20" s="42">
        <v>-347.51566333984613</v>
      </c>
      <c r="BV20" s="47">
        <v>-291.04598813779791</v>
      </c>
      <c r="BW20" s="47">
        <v>-4526.3769074697184</v>
      </c>
      <c r="BX20" s="47">
        <v>-276.94085127201174</v>
      </c>
      <c r="BY20" s="47">
        <v>116.6371248843913</v>
      </c>
      <c r="BZ20" s="44">
        <v>131.96018719788316</v>
      </c>
      <c r="CA20" s="44">
        <v>292.44470120361444</v>
      </c>
      <c r="CB20" s="44">
        <v>-135.23242418064785</v>
      </c>
      <c r="CC20" s="44">
        <v>-577.18331517222305</v>
      </c>
    </row>
    <row r="21" spans="1:81" x14ac:dyDescent="0.2">
      <c r="A21" s="32" t="s">
        <v>29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1">
        <v>0</v>
      </c>
      <c r="AS21" s="21">
        <v>0</v>
      </c>
      <c r="AT21" s="21">
        <v>0</v>
      </c>
      <c r="AU21" s="21">
        <v>0</v>
      </c>
      <c r="AV21" s="21">
        <v>0</v>
      </c>
      <c r="AW21" s="21">
        <v>0</v>
      </c>
      <c r="AX21" s="21">
        <v>0</v>
      </c>
      <c r="AY21" s="21">
        <v>0</v>
      </c>
      <c r="AZ21" s="21">
        <v>0</v>
      </c>
      <c r="BA21" s="21">
        <v>0</v>
      </c>
      <c r="BB21" s="21">
        <v>0</v>
      </c>
      <c r="BC21" s="21">
        <v>0</v>
      </c>
      <c r="BD21" s="21">
        <v>0</v>
      </c>
      <c r="BE21" s="21">
        <v>0</v>
      </c>
      <c r="BF21" s="21">
        <v>0</v>
      </c>
      <c r="BG21" s="21">
        <v>0</v>
      </c>
      <c r="BH21" s="21">
        <v>0</v>
      </c>
      <c r="BI21" s="21">
        <v>0</v>
      </c>
      <c r="BJ21" s="21">
        <v>0</v>
      </c>
      <c r="BK21" s="21">
        <v>0</v>
      </c>
      <c r="BL21" s="21">
        <v>0</v>
      </c>
      <c r="BM21" s="21">
        <v>0</v>
      </c>
      <c r="BN21" s="21">
        <v>0</v>
      </c>
      <c r="BO21" s="21">
        <v>0</v>
      </c>
      <c r="BP21" s="21">
        <v>0</v>
      </c>
      <c r="BQ21" s="21">
        <v>0</v>
      </c>
      <c r="BR21" s="21">
        <v>0</v>
      </c>
      <c r="BS21" s="21">
        <v>0</v>
      </c>
      <c r="BT21" s="21">
        <v>0</v>
      </c>
      <c r="BU21" s="21">
        <v>0</v>
      </c>
      <c r="BV21" s="46">
        <v>0</v>
      </c>
      <c r="BW21" s="46">
        <v>0</v>
      </c>
      <c r="BX21" s="46">
        <v>0</v>
      </c>
      <c r="BY21" s="46">
        <f>'[1]3.2.1'!CS21</f>
        <v>0</v>
      </c>
      <c r="BZ21" s="46">
        <f>'[1]3.2.1'!CT21</f>
        <v>0</v>
      </c>
      <c r="CA21" s="46">
        <f>'[1]3.2.1'!CU21</f>
        <v>0</v>
      </c>
      <c r="CB21" s="30">
        <v>0</v>
      </c>
      <c r="CC21" s="30">
        <v>0</v>
      </c>
    </row>
    <row r="22" spans="1:81" s="48" customFormat="1" x14ac:dyDescent="0.2">
      <c r="A22" s="32" t="s">
        <v>30</v>
      </c>
      <c r="B22" s="42">
        <v>7.9999999999999991</v>
      </c>
      <c r="C22" s="42">
        <v>17.499999999999996</v>
      </c>
      <c r="D22" s="42">
        <v>23.999999999999996</v>
      </c>
      <c r="E22" s="42">
        <v>35.5</v>
      </c>
      <c r="F22" s="42">
        <v>9.25</v>
      </c>
      <c r="G22" s="42">
        <v>19.25</v>
      </c>
      <c r="H22" s="42">
        <v>26.75</v>
      </c>
      <c r="I22" s="42">
        <v>36.950000000000003</v>
      </c>
      <c r="J22" s="42">
        <v>8.4</v>
      </c>
      <c r="K22" s="42">
        <v>17.899999999999999</v>
      </c>
      <c r="L22" s="42">
        <v>23.9</v>
      </c>
      <c r="M22" s="42">
        <v>33.599999999999994</v>
      </c>
      <c r="N22" s="42">
        <v>-8.5399999999999991</v>
      </c>
      <c r="O22" s="42">
        <v>1.4600000000000009</v>
      </c>
      <c r="P22" s="42">
        <v>11.56</v>
      </c>
      <c r="Q22" s="42">
        <v>15.252580184193381</v>
      </c>
      <c r="R22" s="42">
        <v>-6.049349956396008</v>
      </c>
      <c r="S22" s="42">
        <v>0.96327815672616346</v>
      </c>
      <c r="T22" s="42">
        <v>10.477028544214516</v>
      </c>
      <c r="U22" s="42">
        <v>14.000000000000002</v>
      </c>
      <c r="V22" s="42">
        <v>7.3196681765608096</v>
      </c>
      <c r="W22" s="42">
        <v>7.5374003092729378</v>
      </c>
      <c r="X22" s="42">
        <v>-14.473573076863262</v>
      </c>
      <c r="Y22" s="42">
        <v>3.4999999999999982</v>
      </c>
      <c r="Z22" s="42">
        <v>-0.8</v>
      </c>
      <c r="AA22" s="42">
        <v>-0.8</v>
      </c>
      <c r="AB22" s="42">
        <v>-0.20000000000000007</v>
      </c>
      <c r="AC22" s="42">
        <v>-4.2469000000000001</v>
      </c>
      <c r="AD22" s="42">
        <v>6.2988999999999997</v>
      </c>
      <c r="AE22" s="42">
        <v>-2.8988999999999994</v>
      </c>
      <c r="AF22" s="42">
        <v>-4.7737999999999996</v>
      </c>
      <c r="AG22" s="42">
        <v>-7.1098999999999997</v>
      </c>
      <c r="AH22" s="42">
        <v>16.290900000000001</v>
      </c>
      <c r="AI22" s="42">
        <v>-9.6047999999999973</v>
      </c>
      <c r="AJ22" s="42">
        <v>-16.426399999999997</v>
      </c>
      <c r="AK22" s="42">
        <v>-25.1175</v>
      </c>
      <c r="AL22" s="42">
        <v>2.0830000000000002</v>
      </c>
      <c r="AM22" s="42">
        <v>28.979999999999997</v>
      </c>
      <c r="AN22" s="42">
        <v>73.647999999999996</v>
      </c>
      <c r="AO22" s="42">
        <v>13.238999999999997</v>
      </c>
      <c r="AP22" s="42">
        <v>0</v>
      </c>
      <c r="AQ22" s="42">
        <v>0</v>
      </c>
      <c r="AR22" s="42">
        <v>0</v>
      </c>
      <c r="AS22" s="42">
        <v>0</v>
      </c>
      <c r="AT22" s="42">
        <v>42.934999999999981</v>
      </c>
      <c r="AU22" s="42">
        <v>6.725399999999965</v>
      </c>
      <c r="AV22" s="42">
        <v>26.906130000000005</v>
      </c>
      <c r="AW22" s="42">
        <v>-14.418520000000001</v>
      </c>
      <c r="AX22" s="42">
        <v>9.3465499999999704</v>
      </c>
      <c r="AY22" s="42">
        <v>-7.1187500000000714</v>
      </c>
      <c r="AZ22" s="42">
        <v>-52.710640000000012</v>
      </c>
      <c r="BA22" s="42">
        <v>-59.155015000000162</v>
      </c>
      <c r="BB22" s="42">
        <v>66.236636010318279</v>
      </c>
      <c r="BC22" s="42">
        <v>67.221836828096372</v>
      </c>
      <c r="BD22" s="42">
        <v>154.29466842013389</v>
      </c>
      <c r="BE22" s="42">
        <v>67.876092598905871</v>
      </c>
      <c r="BF22" s="42">
        <v>-55.520342362269879</v>
      </c>
      <c r="BG22" s="42">
        <v>-108.35860797899606</v>
      </c>
      <c r="BH22" s="42">
        <v>-38.687139059188709</v>
      </c>
      <c r="BI22" s="42">
        <v>16.423781859416863</v>
      </c>
      <c r="BJ22" s="42">
        <v>27.980293704650506</v>
      </c>
      <c r="BK22" s="42">
        <v>6.0236012871285496</v>
      </c>
      <c r="BL22" s="42">
        <v>7.8596102639198691</v>
      </c>
      <c r="BM22" s="42">
        <v>-68.736313956450687</v>
      </c>
      <c r="BN22" s="42">
        <v>55.576869723571448</v>
      </c>
      <c r="BO22" s="42">
        <v>128.1588483897504</v>
      </c>
      <c r="BP22" s="42">
        <v>49.466224049484595</v>
      </c>
      <c r="BQ22" s="42">
        <v>-4.3957476589309863</v>
      </c>
      <c r="BR22" s="42">
        <v>159.73292248323364</v>
      </c>
      <c r="BS22" s="42">
        <v>142.25315454249233</v>
      </c>
      <c r="BT22" s="42">
        <v>222.94822869076603</v>
      </c>
      <c r="BU22" s="42">
        <v>181.52735072537774</v>
      </c>
      <c r="BV22" s="47">
        <v>80.849647000000033</v>
      </c>
      <c r="BW22" s="47">
        <v>-11.891498537751154</v>
      </c>
      <c r="BX22" s="47">
        <v>45.017493176494057</v>
      </c>
      <c r="BY22" s="47">
        <v>106.7191741553186</v>
      </c>
      <c r="BZ22" s="44">
        <v>11.845784527222383</v>
      </c>
      <c r="CA22" s="44">
        <v>88.517065077855221</v>
      </c>
      <c r="CB22" s="44">
        <v>-80.258926058667186</v>
      </c>
      <c r="CC22" s="44">
        <v>4.4679816337339631</v>
      </c>
    </row>
    <row r="23" spans="1:81" s="48" customFormat="1" x14ac:dyDescent="0.2">
      <c r="A23" s="32" t="s">
        <v>31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2.97</v>
      </c>
      <c r="AA23" s="42">
        <v>2.97</v>
      </c>
      <c r="AB23" s="42">
        <v>2.97</v>
      </c>
      <c r="AC23" s="42">
        <v>2.97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0.79</v>
      </c>
      <c r="AM23" s="42">
        <v>5.94</v>
      </c>
      <c r="AN23" s="42">
        <v>7.8100000000000005</v>
      </c>
      <c r="AO23" s="42">
        <v>28.36</v>
      </c>
      <c r="AP23" s="42">
        <v>0</v>
      </c>
      <c r="AQ23" s="42">
        <v>0</v>
      </c>
      <c r="AR23" s="42">
        <v>0.3</v>
      </c>
      <c r="AS23" s="42">
        <v>0.3</v>
      </c>
      <c r="AT23" s="42">
        <v>0</v>
      </c>
      <c r="AU23" s="42">
        <v>0</v>
      </c>
      <c r="AV23" s="42">
        <v>-76.120318299999994</v>
      </c>
      <c r="AW23" s="42">
        <v>-76.120318299999994</v>
      </c>
      <c r="AX23" s="42">
        <v>0</v>
      </c>
      <c r="AY23" s="42">
        <v>0</v>
      </c>
      <c r="AZ23" s="42">
        <v>0</v>
      </c>
      <c r="BA23" s="42">
        <v>0</v>
      </c>
      <c r="BB23" s="42">
        <v>0</v>
      </c>
      <c r="BC23" s="42">
        <v>0</v>
      </c>
      <c r="BD23" s="42">
        <v>0</v>
      </c>
      <c r="BE23" s="42">
        <v>0</v>
      </c>
      <c r="BF23" s="42">
        <v>0</v>
      </c>
      <c r="BG23" s="42">
        <v>0</v>
      </c>
      <c r="BH23" s="42">
        <v>0</v>
      </c>
      <c r="BI23" s="42">
        <v>0</v>
      </c>
      <c r="BJ23" s="42">
        <v>0</v>
      </c>
      <c r="BK23" s="42">
        <v>0</v>
      </c>
      <c r="BL23" s="42">
        <v>0</v>
      </c>
      <c r="BM23" s="42">
        <v>0</v>
      </c>
      <c r="BN23" s="42">
        <v>0</v>
      </c>
      <c r="BO23" s="42">
        <v>0</v>
      </c>
      <c r="BP23" s="42">
        <v>-60</v>
      </c>
      <c r="BQ23" s="42">
        <v>-48</v>
      </c>
      <c r="BR23" s="42">
        <v>12</v>
      </c>
      <c r="BS23" s="42">
        <v>36</v>
      </c>
      <c r="BT23" s="42">
        <v>-52</v>
      </c>
      <c r="BU23" s="42">
        <v>-72</v>
      </c>
      <c r="BV23" s="47">
        <v>-20</v>
      </c>
      <c r="BW23" s="47">
        <v>32</v>
      </c>
      <c r="BX23" s="47">
        <v>52</v>
      </c>
      <c r="BY23" s="47">
        <v>24</v>
      </c>
      <c r="BZ23" s="47">
        <v>12</v>
      </c>
      <c r="CA23" s="47">
        <v>0</v>
      </c>
      <c r="CB23" s="44">
        <v>0</v>
      </c>
      <c r="CC23" s="44">
        <v>0</v>
      </c>
    </row>
    <row r="24" spans="1:81" x14ac:dyDescent="0.2">
      <c r="A24" s="32" t="s">
        <v>20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v>0</v>
      </c>
      <c r="AZ24" s="21">
        <v>0</v>
      </c>
      <c r="BA24" s="21">
        <v>0</v>
      </c>
      <c r="BB24" s="21">
        <v>0</v>
      </c>
      <c r="BC24" s="21">
        <v>0</v>
      </c>
      <c r="BD24" s="21">
        <v>0</v>
      </c>
      <c r="BE24" s="21">
        <v>0</v>
      </c>
      <c r="BF24" s="21">
        <v>0</v>
      </c>
      <c r="BG24" s="21">
        <v>0</v>
      </c>
      <c r="BH24" s="21">
        <v>0</v>
      </c>
      <c r="BI24" s="21">
        <v>0</v>
      </c>
      <c r="BJ24" s="21">
        <v>0</v>
      </c>
      <c r="BK24" s="21">
        <v>0</v>
      </c>
      <c r="BL24" s="21">
        <v>0</v>
      </c>
      <c r="BM24" s="21">
        <v>0</v>
      </c>
      <c r="BN24" s="21">
        <v>0</v>
      </c>
      <c r="BO24" s="21">
        <v>0</v>
      </c>
      <c r="BP24" s="21">
        <v>0</v>
      </c>
      <c r="BQ24" s="21">
        <v>0</v>
      </c>
      <c r="BR24" s="21">
        <v>0</v>
      </c>
      <c r="BS24" s="21">
        <v>0</v>
      </c>
      <c r="BT24" s="21">
        <v>0</v>
      </c>
      <c r="BU24" s="21">
        <v>0</v>
      </c>
      <c r="BV24" s="46">
        <v>0</v>
      </c>
      <c r="BW24" s="46">
        <v>0</v>
      </c>
      <c r="BX24" s="46">
        <v>0</v>
      </c>
      <c r="BY24" s="46">
        <f>'[1]3.2.1'!CS24</f>
        <v>0</v>
      </c>
      <c r="BZ24" s="46">
        <f>'[1]3.2.1'!CT24</f>
        <v>0</v>
      </c>
      <c r="CA24" s="46">
        <f>'[1]3.2.1'!CU24</f>
        <v>0</v>
      </c>
      <c r="CB24" s="30">
        <v>0</v>
      </c>
      <c r="CC24" s="30">
        <v>0</v>
      </c>
    </row>
    <row r="25" spans="1:81" x14ac:dyDescent="0.2">
      <c r="A25" s="10" t="s">
        <v>10</v>
      </c>
      <c r="B25" s="20">
        <v>-23.79999999999999</v>
      </c>
      <c r="C25" s="20">
        <v>10.500000000000007</v>
      </c>
      <c r="D25" s="20">
        <v>-29.49999999999995</v>
      </c>
      <c r="E25" s="20">
        <v>-51.399999999999963</v>
      </c>
      <c r="F25" s="20">
        <v>5.5509364490815907</v>
      </c>
      <c r="G25" s="20">
        <v>0.14731519557191053</v>
      </c>
      <c r="H25" s="20">
        <v>13.279658721573576</v>
      </c>
      <c r="I25" s="20">
        <v>30.911654461506167</v>
      </c>
      <c r="J25" s="20">
        <v>-9.7082201944036832</v>
      </c>
      <c r="K25" s="20">
        <v>-7.2522509975022729</v>
      </c>
      <c r="L25" s="20">
        <v>-4.1707216738299753</v>
      </c>
      <c r="M25" s="20">
        <v>-19.009345967664501</v>
      </c>
      <c r="N25" s="20">
        <v>-9.6970971559285513</v>
      </c>
      <c r="O25" s="20">
        <v>-6.5477387453378437</v>
      </c>
      <c r="P25" s="20">
        <v>-17.045349910655574</v>
      </c>
      <c r="Q25" s="20">
        <v>-54.969882144481836</v>
      </c>
      <c r="R25" s="20">
        <v>-29.998751634257172</v>
      </c>
      <c r="S25" s="20">
        <v>33.07031253450829</v>
      </c>
      <c r="T25" s="20">
        <v>45.780108815857389</v>
      </c>
      <c r="U25" s="20">
        <v>14.307905681814653</v>
      </c>
      <c r="V25" s="20">
        <v>-17.899775245475855</v>
      </c>
      <c r="W25" s="20">
        <v>14.589036355285078</v>
      </c>
      <c r="X25" s="20">
        <v>-22.419089859792987</v>
      </c>
      <c r="Y25" s="20">
        <v>-3.0915259068133274</v>
      </c>
      <c r="Z25" s="20">
        <v>4.1884735018001233</v>
      </c>
      <c r="AA25" s="20">
        <v>87.293117411457402</v>
      </c>
      <c r="AB25" s="20">
        <v>52.159672468752106</v>
      </c>
      <c r="AC25" s="20">
        <v>19.861223070181154</v>
      </c>
      <c r="AD25" s="20">
        <v>-42.074101139068887</v>
      </c>
      <c r="AE25" s="20">
        <v>21.702871056920387</v>
      </c>
      <c r="AF25" s="20">
        <v>24.065766284303187</v>
      </c>
      <c r="AG25" s="20">
        <v>-1.8281389649121564</v>
      </c>
      <c r="AH25" s="20">
        <v>-38.102447953723711</v>
      </c>
      <c r="AI25" s="20">
        <v>-8.1277086549109399</v>
      </c>
      <c r="AJ25" s="20">
        <v>-67.830778238302884</v>
      </c>
      <c r="AK25" s="20">
        <v>-10.375490498857438</v>
      </c>
      <c r="AL25" s="20">
        <v>-18.247243238991317</v>
      </c>
      <c r="AM25" s="20">
        <v>34.319045469738008</v>
      </c>
      <c r="AN25" s="20">
        <v>86.789939963064995</v>
      </c>
      <c r="AO25" s="20">
        <v>-212.42718507101117</v>
      </c>
      <c r="AP25" s="20">
        <v>-147.36443771525944</v>
      </c>
      <c r="AQ25" s="20">
        <v>-308.8117058792364</v>
      </c>
      <c r="AR25" s="20">
        <v>-550.08714864436934</v>
      </c>
      <c r="AS25" s="20">
        <v>-773.98741418991256</v>
      </c>
      <c r="AT25" s="20">
        <v>56.380639097572427</v>
      </c>
      <c r="AU25" s="20">
        <v>127.05385582912656</v>
      </c>
      <c r="AV25" s="20">
        <v>87.878100314898504</v>
      </c>
      <c r="AW25" s="20">
        <v>128.48090569859602</v>
      </c>
      <c r="AX25" s="20">
        <v>-48.725763878720414</v>
      </c>
      <c r="AY25" s="20">
        <v>-22.754357955253738</v>
      </c>
      <c r="AZ25" s="20">
        <v>-3.0983704952298581</v>
      </c>
      <c r="BA25" s="20">
        <v>-62.371616600220761</v>
      </c>
      <c r="BB25" s="20">
        <v>-215.68098551374646</v>
      </c>
      <c r="BC25" s="20">
        <v>-333.19902476566858</v>
      </c>
      <c r="BD25" s="20">
        <v>118.67862267285591</v>
      </c>
      <c r="BE25" s="20">
        <v>-182.45830787708041</v>
      </c>
      <c r="BF25" s="20">
        <v>222.40139063716538</v>
      </c>
      <c r="BG25" s="20">
        <v>310.05403321382187</v>
      </c>
      <c r="BH25" s="20">
        <v>157.51791578959046</v>
      </c>
      <c r="BI25" s="20">
        <v>188.23573276897332</v>
      </c>
      <c r="BJ25" s="20">
        <v>86.281224931483621</v>
      </c>
      <c r="BK25" s="20">
        <v>4.7135906917084185</v>
      </c>
      <c r="BL25" s="20">
        <v>114.59829169659201</v>
      </c>
      <c r="BM25" s="20">
        <v>-84.112683685855131</v>
      </c>
      <c r="BN25" s="20">
        <v>-191.20974031308464</v>
      </c>
      <c r="BO25" s="20">
        <v>53.291506846088311</v>
      </c>
      <c r="BP25" s="20">
        <v>-183.55008238144907</v>
      </c>
      <c r="BQ25" s="20">
        <v>-176.11604106317682</v>
      </c>
      <c r="BR25" s="20">
        <v>-203.55034738276828</v>
      </c>
      <c r="BS25" s="20">
        <v>67.964821805180179</v>
      </c>
      <c r="BT25" s="20">
        <v>-105.21709104760728</v>
      </c>
      <c r="BU25" s="20">
        <v>-223.31208404313838</v>
      </c>
      <c r="BV25" s="61">
        <v>-170.63700447502248</v>
      </c>
      <c r="BW25" s="61">
        <v>10.539025577697402</v>
      </c>
      <c r="BX25" s="63">
        <v>-84.596613810363067</v>
      </c>
      <c r="BY25" s="61">
        <v>23.484228696044056</v>
      </c>
      <c r="BZ25" s="61">
        <v>-112.65388676675923</v>
      </c>
      <c r="CA25" s="61">
        <v>-49.579703946343841</v>
      </c>
      <c r="CB25" s="39">
        <v>-10.962316272946111</v>
      </c>
      <c r="CC25" s="39">
        <v>65.076735407864732</v>
      </c>
    </row>
    <row r="26" spans="1:81" x14ac:dyDescent="0.2">
      <c r="A26" s="5" t="s">
        <v>11</v>
      </c>
      <c r="C26" s="3"/>
      <c r="D26" s="3"/>
      <c r="BK26" s="24"/>
      <c r="BL26" s="24"/>
      <c r="BM26" s="24"/>
    </row>
    <row r="27" spans="1:81" x14ac:dyDescent="0.2">
      <c r="A27" s="8"/>
      <c r="C27" s="3"/>
      <c r="D27" s="3"/>
      <c r="BK27" s="24"/>
      <c r="BL27" s="24"/>
      <c r="BM27" s="24"/>
    </row>
    <row r="28" spans="1:81" x14ac:dyDescent="0.2">
      <c r="A28" s="9"/>
      <c r="C28" s="3"/>
      <c r="D28" s="3"/>
      <c r="BK28" s="24"/>
      <c r="BL28" s="24"/>
      <c r="BM28" s="24"/>
    </row>
    <row r="29" spans="1:81" x14ac:dyDescent="0.2">
      <c r="A29" s="9"/>
      <c r="C29" s="3"/>
      <c r="D29" s="3"/>
    </row>
    <row r="30" spans="1:81" x14ac:dyDescent="0.2">
      <c r="A30" s="9"/>
      <c r="C30" s="3"/>
      <c r="D30" s="3"/>
    </row>
    <row r="31" spans="1:81" x14ac:dyDescent="0.2">
      <c r="C31" s="3"/>
      <c r="D31" s="3"/>
    </row>
    <row r="32" spans="1:81" x14ac:dyDescent="0.2">
      <c r="C32" s="3"/>
      <c r="D32" s="3"/>
    </row>
    <row r="33" spans="3:4" x14ac:dyDescent="0.2">
      <c r="C33" s="3"/>
      <c r="D33" s="3"/>
    </row>
    <row r="34" spans="3:4" x14ac:dyDescent="0.2">
      <c r="C34" s="3"/>
      <c r="D34" s="3"/>
    </row>
    <row r="35" spans="3:4" x14ac:dyDescent="0.2">
      <c r="C35" s="3"/>
      <c r="D35" s="3"/>
    </row>
    <row r="36" spans="3:4" x14ac:dyDescent="0.2">
      <c r="C36" s="3"/>
      <c r="D36" s="3"/>
    </row>
    <row r="37" spans="3:4" x14ac:dyDescent="0.2">
      <c r="C37" s="3"/>
      <c r="D37" s="3"/>
    </row>
    <row r="38" spans="3:4" x14ac:dyDescent="0.2">
      <c r="C38" s="3"/>
      <c r="D38" s="3"/>
    </row>
    <row r="39" spans="3:4" x14ac:dyDescent="0.2">
      <c r="C39" s="3"/>
      <c r="D39" s="3"/>
    </row>
    <row r="40" spans="3:4" x14ac:dyDescent="0.2">
      <c r="C40" s="3"/>
      <c r="D40" s="3"/>
    </row>
    <row r="41" spans="3:4" x14ac:dyDescent="0.2">
      <c r="C41" s="3"/>
      <c r="D41" s="3"/>
    </row>
    <row r="42" spans="3:4" x14ac:dyDescent="0.2">
      <c r="C42" s="3"/>
      <c r="D42" s="3"/>
    </row>
    <row r="43" spans="3:4" x14ac:dyDescent="0.2">
      <c r="C43" s="3"/>
      <c r="D43" s="3"/>
    </row>
    <row r="44" spans="3:4" x14ac:dyDescent="0.2">
      <c r="C44" s="3"/>
      <c r="D44" s="3"/>
    </row>
    <row r="45" spans="3:4" x14ac:dyDescent="0.2">
      <c r="C45" s="3"/>
      <c r="D45" s="3"/>
    </row>
    <row r="46" spans="3:4" x14ac:dyDescent="0.2">
      <c r="C46" s="3"/>
      <c r="D46" s="3"/>
    </row>
    <row r="47" spans="3:4" x14ac:dyDescent="0.2">
      <c r="C47" s="3"/>
      <c r="D47" s="3"/>
    </row>
    <row r="48" spans="3:4" x14ac:dyDescent="0.2">
      <c r="C48" s="3"/>
      <c r="D48" s="3"/>
    </row>
    <row r="49" spans="3:4" x14ac:dyDescent="0.2">
      <c r="C49" s="3"/>
      <c r="D49" s="3"/>
    </row>
    <row r="50" spans="3:4" x14ac:dyDescent="0.2">
      <c r="C50" s="3"/>
      <c r="D50" s="3"/>
    </row>
    <row r="51" spans="3:4" x14ac:dyDescent="0.2">
      <c r="C51" s="3"/>
      <c r="D51" s="3"/>
    </row>
    <row r="52" spans="3:4" x14ac:dyDescent="0.2">
      <c r="C52" s="3"/>
      <c r="D52" s="3"/>
    </row>
    <row r="53" spans="3:4" x14ac:dyDescent="0.2">
      <c r="C53" s="3"/>
      <c r="D53" s="3"/>
    </row>
    <row r="54" spans="3:4" x14ac:dyDescent="0.2">
      <c r="C54" s="3"/>
      <c r="D54" s="3"/>
    </row>
    <row r="55" spans="3:4" x14ac:dyDescent="0.2">
      <c r="C55" s="3"/>
      <c r="D55" s="3"/>
    </row>
    <row r="56" spans="3:4" x14ac:dyDescent="0.2">
      <c r="C56" s="3"/>
      <c r="D56" s="3"/>
    </row>
    <row r="57" spans="3:4" x14ac:dyDescent="0.2">
      <c r="C57" s="3"/>
      <c r="D57" s="3"/>
    </row>
    <row r="58" spans="3:4" x14ac:dyDescent="0.2">
      <c r="C58" s="3"/>
      <c r="D58" s="3"/>
    </row>
    <row r="59" spans="3:4" x14ac:dyDescent="0.2">
      <c r="C59" s="3"/>
      <c r="D59" s="3"/>
    </row>
    <row r="60" spans="3:4" x14ac:dyDescent="0.2">
      <c r="C60" s="3"/>
      <c r="D60" s="3"/>
    </row>
    <row r="61" spans="3:4" x14ac:dyDescent="0.2">
      <c r="C61" s="3"/>
      <c r="D61" s="3"/>
    </row>
    <row r="62" spans="3:4" x14ac:dyDescent="0.2">
      <c r="C62" s="3"/>
      <c r="D62" s="3"/>
    </row>
    <row r="63" spans="3:4" x14ac:dyDescent="0.2">
      <c r="C63" s="3"/>
      <c r="D63" s="3"/>
    </row>
    <row r="64" spans="3:4" x14ac:dyDescent="0.2">
      <c r="C64" s="3"/>
      <c r="D64" s="3"/>
    </row>
    <row r="65" spans="3:4" x14ac:dyDescent="0.2">
      <c r="C65" s="3"/>
      <c r="D65" s="3"/>
    </row>
    <row r="66" spans="3:4" x14ac:dyDescent="0.2">
      <c r="C66" s="3"/>
      <c r="D66" s="3"/>
    </row>
    <row r="67" spans="3:4" x14ac:dyDescent="0.2">
      <c r="C67" s="3"/>
      <c r="D67" s="3"/>
    </row>
    <row r="68" spans="3:4" x14ac:dyDescent="0.2">
      <c r="C68" s="3"/>
      <c r="D68" s="3"/>
    </row>
    <row r="69" spans="3:4" x14ac:dyDescent="0.2">
      <c r="C69" s="3"/>
      <c r="D69" s="3"/>
    </row>
    <row r="70" spans="3:4" x14ac:dyDescent="0.2">
      <c r="C70" s="3"/>
      <c r="D70" s="3"/>
    </row>
    <row r="71" spans="3:4" x14ac:dyDescent="0.2">
      <c r="C71" s="3"/>
      <c r="D71" s="3"/>
    </row>
    <row r="72" spans="3:4" x14ac:dyDescent="0.2">
      <c r="C72" s="3"/>
      <c r="D72" s="3"/>
    </row>
    <row r="73" spans="3:4" x14ac:dyDescent="0.2">
      <c r="C73" s="3"/>
      <c r="D73" s="3"/>
    </row>
    <row r="74" spans="3:4" x14ac:dyDescent="0.2">
      <c r="C74" s="3"/>
      <c r="D74" s="3"/>
    </row>
    <row r="75" spans="3:4" x14ac:dyDescent="0.2">
      <c r="C75" s="3"/>
      <c r="D75" s="3"/>
    </row>
    <row r="76" spans="3:4" x14ac:dyDescent="0.2">
      <c r="C76" s="3"/>
      <c r="D76" s="3"/>
    </row>
    <row r="77" spans="3:4" x14ac:dyDescent="0.2">
      <c r="C77" s="3"/>
      <c r="D77" s="3"/>
    </row>
    <row r="78" spans="3:4" x14ac:dyDescent="0.2">
      <c r="C78" s="3"/>
      <c r="D78" s="3"/>
    </row>
    <row r="79" spans="3:4" x14ac:dyDescent="0.2">
      <c r="C79" s="3"/>
      <c r="D79" s="3"/>
    </row>
    <row r="80" spans="3:4" x14ac:dyDescent="0.2">
      <c r="C80" s="3"/>
      <c r="D80" s="3"/>
    </row>
    <row r="81" spans="3:4" x14ac:dyDescent="0.2">
      <c r="C81" s="3"/>
      <c r="D81" s="3"/>
    </row>
    <row r="82" spans="3:4" x14ac:dyDescent="0.2">
      <c r="C82" s="3"/>
      <c r="D82" s="3"/>
    </row>
    <row r="83" spans="3:4" x14ac:dyDescent="0.2">
      <c r="C83" s="3"/>
      <c r="D83" s="3"/>
    </row>
    <row r="84" spans="3:4" x14ac:dyDescent="0.2">
      <c r="C84" s="3"/>
      <c r="D84" s="3"/>
    </row>
    <row r="85" spans="3:4" x14ac:dyDescent="0.2">
      <c r="C85" s="3"/>
      <c r="D85" s="3"/>
    </row>
    <row r="86" spans="3:4" x14ac:dyDescent="0.2">
      <c r="C86" s="3"/>
      <c r="D86" s="3"/>
    </row>
    <row r="87" spans="3:4" x14ac:dyDescent="0.2">
      <c r="C87" s="3"/>
      <c r="D87" s="3"/>
    </row>
    <row r="88" spans="3:4" x14ac:dyDescent="0.2">
      <c r="C88" s="3"/>
      <c r="D88" s="3"/>
    </row>
    <row r="89" spans="3:4" x14ac:dyDescent="0.2">
      <c r="C89" s="3"/>
      <c r="D89" s="3"/>
    </row>
    <row r="90" spans="3:4" x14ac:dyDescent="0.2">
      <c r="C90" s="3"/>
      <c r="D90" s="3"/>
    </row>
    <row r="91" spans="3:4" x14ac:dyDescent="0.2">
      <c r="C91" s="3"/>
      <c r="D91" s="3"/>
    </row>
    <row r="92" spans="3:4" x14ac:dyDescent="0.2">
      <c r="C92" s="3"/>
      <c r="D92" s="3"/>
    </row>
    <row r="93" spans="3:4" x14ac:dyDescent="0.2">
      <c r="C93" s="3"/>
      <c r="D93" s="3"/>
    </row>
    <row r="94" spans="3:4" x14ac:dyDescent="0.2">
      <c r="C94" s="3"/>
      <c r="D94" s="3"/>
    </row>
    <row r="95" spans="3:4" x14ac:dyDescent="0.2">
      <c r="C95" s="3"/>
      <c r="D95" s="3"/>
    </row>
    <row r="96" spans="3:4" x14ac:dyDescent="0.2">
      <c r="C96" s="3"/>
      <c r="D96" s="3"/>
    </row>
    <row r="97" spans="3:4" x14ac:dyDescent="0.2">
      <c r="C97" s="3"/>
      <c r="D97" s="3"/>
    </row>
    <row r="98" spans="3:4" x14ac:dyDescent="0.2">
      <c r="C98" s="3"/>
      <c r="D98" s="3"/>
    </row>
    <row r="99" spans="3:4" x14ac:dyDescent="0.2">
      <c r="C99" s="3"/>
      <c r="D99" s="3"/>
    </row>
    <row r="100" spans="3:4" x14ac:dyDescent="0.2">
      <c r="C100" s="3"/>
      <c r="D100" s="3"/>
    </row>
    <row r="101" spans="3:4" x14ac:dyDescent="0.2">
      <c r="C101" s="3"/>
      <c r="D101" s="3"/>
    </row>
    <row r="102" spans="3:4" x14ac:dyDescent="0.2">
      <c r="C102" s="3"/>
      <c r="D102" s="3"/>
    </row>
    <row r="103" spans="3:4" x14ac:dyDescent="0.2">
      <c r="C103" s="3"/>
      <c r="D103" s="3"/>
    </row>
    <row r="104" spans="3:4" x14ac:dyDescent="0.2">
      <c r="C104" s="3"/>
      <c r="D104" s="3"/>
    </row>
    <row r="105" spans="3:4" x14ac:dyDescent="0.2">
      <c r="C105" s="3"/>
      <c r="D105" s="3"/>
    </row>
    <row r="106" spans="3:4" x14ac:dyDescent="0.2">
      <c r="C106" s="3"/>
      <c r="D106" s="3"/>
    </row>
    <row r="107" spans="3:4" x14ac:dyDescent="0.2">
      <c r="C107" s="3"/>
      <c r="D107" s="3"/>
    </row>
    <row r="108" spans="3:4" x14ac:dyDescent="0.2">
      <c r="C108" s="3"/>
      <c r="D108" s="3"/>
    </row>
    <row r="109" spans="3:4" x14ac:dyDescent="0.2">
      <c r="C109" s="3"/>
      <c r="D109" s="3"/>
    </row>
    <row r="110" spans="3:4" x14ac:dyDescent="0.2">
      <c r="C110" s="3"/>
      <c r="D110" s="3"/>
    </row>
    <row r="111" spans="3:4" x14ac:dyDescent="0.2">
      <c r="C111" s="3"/>
      <c r="D111" s="3"/>
    </row>
    <row r="112" spans="3:4" x14ac:dyDescent="0.2">
      <c r="C112" s="3"/>
      <c r="D112" s="3"/>
    </row>
    <row r="113" spans="3:4" x14ac:dyDescent="0.2">
      <c r="C113" s="3"/>
      <c r="D113" s="3"/>
    </row>
    <row r="114" spans="3:4" x14ac:dyDescent="0.2">
      <c r="C114" s="3"/>
      <c r="D114" s="3"/>
    </row>
    <row r="115" spans="3:4" x14ac:dyDescent="0.2">
      <c r="C115" s="3"/>
      <c r="D115" s="3"/>
    </row>
    <row r="116" spans="3:4" x14ac:dyDescent="0.2">
      <c r="C116" s="3"/>
      <c r="D116" s="3"/>
    </row>
    <row r="117" spans="3:4" x14ac:dyDescent="0.2">
      <c r="C117" s="3"/>
      <c r="D117" s="3"/>
    </row>
    <row r="118" spans="3:4" x14ac:dyDescent="0.2">
      <c r="C118" s="3"/>
      <c r="D118" s="3"/>
    </row>
    <row r="119" spans="3:4" x14ac:dyDescent="0.2">
      <c r="C119" s="3"/>
      <c r="D119" s="3"/>
    </row>
    <row r="120" spans="3:4" x14ac:dyDescent="0.2">
      <c r="C120" s="3"/>
      <c r="D120" s="3"/>
    </row>
    <row r="121" spans="3:4" x14ac:dyDescent="0.2">
      <c r="C121" s="3"/>
      <c r="D121" s="3"/>
    </row>
    <row r="122" spans="3:4" x14ac:dyDescent="0.2">
      <c r="C122" s="3"/>
      <c r="D122" s="3"/>
    </row>
    <row r="123" spans="3:4" x14ac:dyDescent="0.2">
      <c r="C123" s="3"/>
      <c r="D123" s="3"/>
    </row>
    <row r="124" spans="3:4" x14ac:dyDescent="0.2">
      <c r="C124" s="3"/>
      <c r="D124" s="3"/>
    </row>
    <row r="125" spans="3:4" x14ac:dyDescent="0.2">
      <c r="C125" s="3"/>
      <c r="D125" s="3"/>
    </row>
    <row r="126" spans="3:4" x14ac:dyDescent="0.2">
      <c r="C126" s="3"/>
      <c r="D126" s="3"/>
    </row>
    <row r="127" spans="3:4" x14ac:dyDescent="0.2">
      <c r="C127" s="3"/>
      <c r="D127" s="3"/>
    </row>
    <row r="128" spans="3:4" x14ac:dyDescent="0.2">
      <c r="C128" s="3"/>
      <c r="D128" s="3"/>
    </row>
    <row r="129" spans="3:4" x14ac:dyDescent="0.2">
      <c r="C129" s="3"/>
      <c r="D129" s="3"/>
    </row>
    <row r="130" spans="3:4" x14ac:dyDescent="0.2">
      <c r="C130" s="3"/>
      <c r="D130" s="3"/>
    </row>
    <row r="131" spans="3:4" x14ac:dyDescent="0.2">
      <c r="C131" s="3"/>
      <c r="D131" s="3"/>
    </row>
    <row r="132" spans="3:4" x14ac:dyDescent="0.2">
      <c r="C132" s="3"/>
      <c r="D132" s="3"/>
    </row>
    <row r="133" spans="3:4" x14ac:dyDescent="0.2">
      <c r="C133" s="3"/>
      <c r="D133" s="3"/>
    </row>
    <row r="134" spans="3:4" x14ac:dyDescent="0.2">
      <c r="C134" s="3"/>
      <c r="D134" s="3"/>
    </row>
    <row r="135" spans="3:4" x14ac:dyDescent="0.2">
      <c r="C135" s="3"/>
      <c r="D135" s="3"/>
    </row>
    <row r="136" spans="3:4" x14ac:dyDescent="0.2">
      <c r="C136" s="3"/>
      <c r="D136" s="3"/>
    </row>
    <row r="137" spans="3:4" x14ac:dyDescent="0.2">
      <c r="C137" s="3"/>
      <c r="D137" s="3"/>
    </row>
    <row r="138" spans="3:4" x14ac:dyDescent="0.2">
      <c r="C138" s="3"/>
      <c r="D138" s="3"/>
    </row>
    <row r="139" spans="3:4" x14ac:dyDescent="0.2">
      <c r="C139" s="3"/>
      <c r="D139" s="3"/>
    </row>
    <row r="140" spans="3:4" x14ac:dyDescent="0.2">
      <c r="C140" s="3"/>
      <c r="D140" s="3"/>
    </row>
    <row r="141" spans="3:4" x14ac:dyDescent="0.2">
      <c r="C141" s="3"/>
      <c r="D141" s="3"/>
    </row>
    <row r="142" spans="3:4" x14ac:dyDescent="0.2">
      <c r="C142" s="3"/>
      <c r="D142" s="3"/>
    </row>
    <row r="143" spans="3:4" x14ac:dyDescent="0.2">
      <c r="C143" s="3"/>
      <c r="D143" s="3"/>
    </row>
    <row r="144" spans="3:4" x14ac:dyDescent="0.2">
      <c r="C144" s="3"/>
      <c r="D144" s="3"/>
    </row>
    <row r="145" spans="3:4" x14ac:dyDescent="0.2">
      <c r="C145" s="3"/>
      <c r="D145" s="3"/>
    </row>
    <row r="146" spans="3:4" x14ac:dyDescent="0.2">
      <c r="C146" s="3"/>
      <c r="D146" s="3"/>
    </row>
    <row r="147" spans="3:4" x14ac:dyDescent="0.2">
      <c r="C147" s="3"/>
      <c r="D147" s="3"/>
    </row>
    <row r="148" spans="3:4" x14ac:dyDescent="0.2">
      <c r="C148" s="3"/>
      <c r="D148" s="3"/>
    </row>
    <row r="149" spans="3:4" x14ac:dyDescent="0.2">
      <c r="C149" s="3"/>
      <c r="D149" s="3"/>
    </row>
    <row r="150" spans="3:4" x14ac:dyDescent="0.2">
      <c r="C150" s="3"/>
      <c r="D150" s="3"/>
    </row>
    <row r="151" spans="3:4" x14ac:dyDescent="0.2">
      <c r="C151" s="3"/>
      <c r="D151" s="3"/>
    </row>
    <row r="152" spans="3:4" x14ac:dyDescent="0.2">
      <c r="C152" s="3"/>
      <c r="D152" s="3"/>
    </row>
    <row r="153" spans="3:4" x14ac:dyDescent="0.2">
      <c r="C153" s="3"/>
      <c r="D153" s="3"/>
    </row>
    <row r="154" spans="3:4" x14ac:dyDescent="0.2">
      <c r="C154" s="3"/>
      <c r="D154" s="3"/>
    </row>
    <row r="155" spans="3:4" x14ac:dyDescent="0.2">
      <c r="C155" s="3"/>
      <c r="D155" s="3"/>
    </row>
    <row r="156" spans="3:4" x14ac:dyDescent="0.2">
      <c r="C156" s="3"/>
      <c r="D156" s="3"/>
    </row>
    <row r="157" spans="3:4" x14ac:dyDescent="0.2">
      <c r="C157" s="3"/>
      <c r="D157" s="3"/>
    </row>
    <row r="158" spans="3:4" x14ac:dyDescent="0.2">
      <c r="C158" s="3"/>
      <c r="D158" s="3"/>
    </row>
    <row r="159" spans="3:4" x14ac:dyDescent="0.2">
      <c r="C159" s="3"/>
      <c r="D159" s="3"/>
    </row>
    <row r="160" spans="3:4" x14ac:dyDescent="0.2">
      <c r="C160" s="3"/>
      <c r="D160" s="3"/>
    </row>
    <row r="161" spans="3:4" x14ac:dyDescent="0.2">
      <c r="C161" s="3"/>
      <c r="D161" s="3"/>
    </row>
    <row r="162" spans="3:4" x14ac:dyDescent="0.2">
      <c r="C162" s="3"/>
      <c r="D162" s="3"/>
    </row>
    <row r="163" spans="3:4" x14ac:dyDescent="0.2">
      <c r="C163" s="3"/>
      <c r="D163" s="3"/>
    </row>
    <row r="164" spans="3:4" x14ac:dyDescent="0.2">
      <c r="C164" s="3"/>
      <c r="D164" s="3"/>
    </row>
    <row r="165" spans="3:4" x14ac:dyDescent="0.2">
      <c r="C165" s="3"/>
      <c r="D165" s="3"/>
    </row>
    <row r="166" spans="3:4" x14ac:dyDescent="0.2">
      <c r="C166" s="3"/>
      <c r="D166" s="3"/>
    </row>
    <row r="167" spans="3:4" x14ac:dyDescent="0.2">
      <c r="C167" s="3"/>
      <c r="D167" s="3"/>
    </row>
    <row r="168" spans="3:4" x14ac:dyDescent="0.2">
      <c r="C168" s="3"/>
      <c r="D168" s="3"/>
    </row>
    <row r="169" spans="3:4" x14ac:dyDescent="0.2">
      <c r="C169" s="3"/>
      <c r="D169" s="3"/>
    </row>
    <row r="170" spans="3:4" x14ac:dyDescent="0.2">
      <c r="C170" s="3"/>
      <c r="D170" s="3"/>
    </row>
    <row r="171" spans="3:4" x14ac:dyDescent="0.2">
      <c r="C171" s="3"/>
      <c r="D171" s="3"/>
    </row>
    <row r="172" spans="3:4" x14ac:dyDescent="0.2">
      <c r="C172" s="3"/>
      <c r="D172" s="3"/>
    </row>
    <row r="173" spans="3:4" x14ac:dyDescent="0.2">
      <c r="C173" s="3"/>
      <c r="D173" s="3"/>
    </row>
    <row r="174" spans="3:4" x14ac:dyDescent="0.2">
      <c r="C174" s="3"/>
      <c r="D174" s="3"/>
    </row>
    <row r="175" spans="3:4" x14ac:dyDescent="0.2">
      <c r="C175" s="3"/>
      <c r="D175" s="3"/>
    </row>
    <row r="176" spans="3:4" x14ac:dyDescent="0.2">
      <c r="C176" s="3"/>
      <c r="D176" s="3"/>
    </row>
    <row r="177" spans="3:4" x14ac:dyDescent="0.2">
      <c r="C177" s="3"/>
      <c r="D177" s="3"/>
    </row>
    <row r="178" spans="3:4" x14ac:dyDescent="0.2">
      <c r="C178" s="3"/>
      <c r="D178" s="3"/>
    </row>
    <row r="179" spans="3:4" x14ac:dyDescent="0.2">
      <c r="C179" s="3"/>
      <c r="D179" s="3"/>
    </row>
    <row r="180" spans="3:4" x14ac:dyDescent="0.2">
      <c r="C180" s="3"/>
      <c r="D180" s="3"/>
    </row>
    <row r="181" spans="3:4" x14ac:dyDescent="0.2">
      <c r="C181" s="3"/>
      <c r="D181" s="3"/>
    </row>
    <row r="182" spans="3:4" x14ac:dyDescent="0.2">
      <c r="C182" s="3"/>
      <c r="D182" s="3"/>
    </row>
    <row r="183" spans="3:4" x14ac:dyDescent="0.2">
      <c r="C183" s="3"/>
      <c r="D183" s="3"/>
    </row>
    <row r="184" spans="3:4" x14ac:dyDescent="0.2">
      <c r="C184" s="3"/>
      <c r="D184" s="3"/>
    </row>
    <row r="185" spans="3:4" x14ac:dyDescent="0.2">
      <c r="C185" s="3"/>
      <c r="D185" s="3"/>
    </row>
    <row r="186" spans="3:4" x14ac:dyDescent="0.2">
      <c r="C186" s="3"/>
      <c r="D186" s="3"/>
    </row>
    <row r="187" spans="3:4" x14ac:dyDescent="0.2">
      <c r="C187" s="3"/>
      <c r="D187" s="3"/>
    </row>
    <row r="188" spans="3:4" x14ac:dyDescent="0.2">
      <c r="C188" s="3"/>
      <c r="D188" s="3"/>
    </row>
    <row r="189" spans="3:4" x14ac:dyDescent="0.2">
      <c r="C189" s="3"/>
      <c r="D189" s="3"/>
    </row>
    <row r="190" spans="3:4" x14ac:dyDescent="0.2">
      <c r="C190" s="3"/>
      <c r="D190" s="3"/>
    </row>
    <row r="191" spans="3:4" x14ac:dyDescent="0.2">
      <c r="C191" s="3"/>
      <c r="D191" s="3"/>
    </row>
    <row r="192" spans="3:4" x14ac:dyDescent="0.2">
      <c r="C192" s="3"/>
      <c r="D192" s="3"/>
    </row>
    <row r="193" spans="3:4" x14ac:dyDescent="0.2">
      <c r="C193" s="3"/>
      <c r="D193" s="3"/>
    </row>
    <row r="194" spans="3:4" x14ac:dyDescent="0.2">
      <c r="C194" s="3"/>
      <c r="D19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3.2</vt:lpstr>
      <vt:lpstr>3.2.1</vt:lpstr>
      <vt:lpstr>3.2.2</vt:lpstr>
      <vt:lpstr>'3.2'!Print_Area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2018-05-01T08:50:38Z</dcterms:modified>
</cp:coreProperties>
</file>